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315" windowWidth="21075" windowHeight="9345" tabRatio="906"/>
  </bookViews>
  <sheets>
    <sheet name="A. Table of Contents" sheetId="3" r:id="rId1"/>
    <sheet name="B. Instructions for Proposers" sheetId="2" r:id="rId2"/>
    <sheet name="C. System Administration" sheetId="4" r:id="rId3"/>
    <sheet name="D. General Technical" sheetId="5" r:id="rId4"/>
    <sheet name="E. General Features" sheetId="6" r:id="rId5"/>
    <sheet name="F. General Financial" sheetId="7" r:id="rId6"/>
    <sheet name="G. Customer Service Portal" sheetId="8" r:id="rId7"/>
    <sheet name="H. Building &amp; Safety" sheetId="9" r:id="rId8"/>
    <sheet name="I. Planning and Land Use" sheetId="10" r:id="rId9"/>
    <sheet name="J. Inspections" sheetId="1" r:id="rId10"/>
  </sheets>
  <definedNames>
    <definedName name="_xlnm._FilterDatabase" localSheetId="4" hidden="1">'E. General Features'!$A$6:$H$285</definedName>
    <definedName name="_xlnm.Print_Area" localSheetId="0">'A. Table of Contents'!$A$1:$C$92</definedName>
    <definedName name="_xlnm.Print_Area" localSheetId="1">'B. Instructions for Proposers'!$A$1:$B$17</definedName>
    <definedName name="_xlnm.Print_Titles" localSheetId="2">'C. System Administration'!$5:$6</definedName>
    <definedName name="_xlnm.Print_Titles" localSheetId="3">'D. General Technical'!$5:$6</definedName>
    <definedName name="_xlnm.Print_Titles" localSheetId="4">'E. General Features'!$5:$6</definedName>
    <definedName name="_xlnm.Print_Titles" localSheetId="5">'F. General Financial'!$5:$6</definedName>
    <definedName name="_xlnm.Print_Titles" localSheetId="6">'G. Customer Service Portal'!$5:$6</definedName>
    <definedName name="_xlnm.Print_Titles" localSheetId="7">'H. Building &amp; Safety'!$5:$6</definedName>
    <definedName name="_xlnm.Print_Titles" localSheetId="8">'I. Planning and Land Use'!$5:$6</definedName>
    <definedName name="_xlnm.Print_Titles" localSheetId="9">'J. Inspections'!$5:$6</definedName>
  </definedNames>
  <calcPr calcId="145621"/>
</workbook>
</file>

<file path=xl/calcChain.xml><?xml version="1.0" encoding="utf-8"?>
<calcChain xmlns="http://schemas.openxmlformats.org/spreadsheetml/2006/main">
  <c r="A26" i="10" l="1"/>
  <c r="A27" i="10"/>
  <c r="A28" i="10" s="1"/>
  <c r="A29" i="10" s="1"/>
  <c r="A20" i="9"/>
  <c r="A21" i="9"/>
  <c r="A20" i="4"/>
  <c r="A9" i="6" l="1"/>
  <c r="A10" i="6" s="1"/>
  <c r="A11" i="6" s="1"/>
  <c r="A36" i="1"/>
  <c r="A37" i="1" s="1"/>
  <c r="A206" i="6" l="1"/>
  <c r="A207" i="6" s="1"/>
  <c r="A208" i="6" s="1"/>
  <c r="A209" i="6" s="1"/>
  <c r="A210" i="6" s="1"/>
  <c r="A211" i="6" s="1"/>
  <c r="A246" i="6"/>
  <c r="A247" i="6" s="1"/>
  <c r="A248" i="6" s="1"/>
  <c r="A9" i="5"/>
  <c r="A249" i="6" l="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31" i="10"/>
  <c r="A39" i="10"/>
  <c r="A40" i="10" s="1"/>
  <c r="A41" i="10" s="1"/>
  <c r="A42" i="10" s="1"/>
  <c r="A33" i="10"/>
  <c r="A34" i="10" s="1"/>
  <c r="A35" i="10" s="1"/>
  <c r="A36" i="10" s="1"/>
  <c r="A37" i="10" s="1"/>
  <c r="A25" i="10"/>
  <c r="A18" i="10"/>
  <c r="A19" i="10" s="1"/>
  <c r="A20" i="10" s="1"/>
  <c r="A21" i="10" s="1"/>
  <c r="A22" i="10" s="1"/>
  <c r="A23" i="10" s="1"/>
  <c r="A16" i="10"/>
  <c r="A10" i="10"/>
  <c r="A11" i="10" s="1"/>
  <c r="A12" i="10" s="1"/>
  <c r="A13" i="10" s="1"/>
  <c r="A14" i="10" s="1"/>
  <c r="A8" i="10"/>
  <c r="A9" i="10" s="1"/>
  <c r="A43" i="9"/>
  <c r="A44" i="9" s="1"/>
  <c r="A45" i="9" s="1"/>
  <c r="A46" i="9" s="1"/>
  <c r="A47" i="9" l="1"/>
  <c r="A8" i="9"/>
  <c r="A9" i="9" s="1"/>
  <c r="A10" i="9" s="1"/>
  <c r="A11" i="9" s="1"/>
  <c r="A59" i="8"/>
  <c r="A24" i="8"/>
  <c r="A52" i="8" s="1"/>
  <c r="A57" i="8" s="1"/>
  <c r="A61" i="8" s="1"/>
  <c r="A62" i="8" s="1"/>
  <c r="A63" i="8" s="1"/>
  <c r="A64" i="8" s="1"/>
  <c r="A65" i="8" s="1"/>
  <c r="A66" i="8" s="1"/>
  <c r="A67" i="8" s="1"/>
  <c r="A68" i="8" s="1"/>
  <c r="A69" i="8" s="1"/>
  <c r="A8" i="8"/>
  <c r="A9" i="8" s="1"/>
  <c r="A10" i="8" s="1"/>
  <c r="A11" i="8" s="1"/>
  <c r="A12" i="8" s="1"/>
  <c r="A49" i="9" l="1"/>
  <c r="A48" i="9"/>
  <c r="A13" i="8"/>
  <c r="A19" i="8"/>
  <c r="A16" i="9"/>
  <c r="A13" i="9"/>
  <c r="A14" i="9" s="1"/>
  <c r="A15" i="9" s="1"/>
  <c r="A25" i="8"/>
  <c r="A60" i="7"/>
  <c r="A61" i="7" s="1"/>
  <c r="A63" i="7"/>
  <c r="A64" i="7" s="1"/>
  <c r="A65" i="7" s="1"/>
  <c r="A54" i="7"/>
  <c r="A55" i="7" s="1"/>
  <c r="A56" i="7" s="1"/>
  <c r="A57" i="7" s="1"/>
  <c r="A58" i="7" s="1"/>
  <c r="A29" i="7"/>
  <c r="A30" i="7" s="1"/>
  <c r="A31" i="7" s="1"/>
  <c r="A32" i="7" s="1"/>
  <c r="A33" i="7" s="1"/>
  <c r="A34" i="7" s="1"/>
  <c r="A35" i="7" s="1"/>
  <c r="A17" i="7"/>
  <c r="A36" i="7" s="1"/>
  <c r="A37" i="7" s="1"/>
  <c r="A38" i="7" s="1"/>
  <c r="A39" i="7" s="1"/>
  <c r="A40" i="7" s="1"/>
  <c r="A41" i="7" s="1"/>
  <c r="A42" i="7" s="1"/>
  <c r="A43" i="7" s="1"/>
  <c r="A44" i="7" s="1"/>
  <c r="A45" i="7" s="1"/>
  <c r="A46" i="7" s="1"/>
  <c r="A47" i="7" s="1"/>
  <c r="A48" i="7" s="1"/>
  <c r="A49" i="7" s="1"/>
  <c r="A50" i="7" s="1"/>
  <c r="A51" i="7" s="1"/>
  <c r="A52" i="7" s="1"/>
  <c r="A8" i="7"/>
  <c r="A9" i="7" s="1"/>
  <c r="A10" i="7" s="1"/>
  <c r="A11" i="7" s="1"/>
  <c r="A12" i="7" s="1"/>
  <c r="A13" i="7" s="1"/>
  <c r="A14" i="7" s="1"/>
  <c r="A15" i="7" s="1"/>
  <c r="A16" i="7" s="1"/>
  <c r="A240" i="6"/>
  <c r="A241" i="6" s="1"/>
  <c r="A242" i="6" s="1"/>
  <c r="A243" i="6" s="1"/>
  <c r="A244" i="6" s="1"/>
  <c r="A212" i="6"/>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185" i="6"/>
  <c r="A189" i="6" s="1"/>
  <c r="A192" i="6" s="1"/>
  <c r="A193" i="6" s="1"/>
  <c r="A194" i="6" s="1"/>
  <c r="A195" i="6" s="1"/>
  <c r="A196" i="6" s="1"/>
  <c r="A197" i="6" s="1"/>
  <c r="A198" i="6" s="1"/>
  <c r="A199" i="6" s="1"/>
  <c r="A200" i="6" s="1"/>
  <c r="A201" i="6" s="1"/>
  <c r="A202" i="6" s="1"/>
  <c r="A203" i="6" s="1"/>
  <c r="A204" i="6" s="1"/>
  <c r="A178" i="6"/>
  <c r="A179" i="6" s="1"/>
  <c r="A180" i="6" s="1"/>
  <c r="A181" i="6" s="1"/>
  <c r="A182" i="6" s="1"/>
  <c r="A183" i="6" s="1"/>
  <c r="A184" i="6" s="1"/>
  <c r="A162" i="6"/>
  <c r="A163" i="6" s="1"/>
  <c r="A164" i="6" s="1"/>
  <c r="A165" i="6" s="1"/>
  <c r="A166" i="6" s="1"/>
  <c r="A167" i="6" s="1"/>
  <c r="A168" i="6" s="1"/>
  <c r="A169" i="6" s="1"/>
  <c r="A170" i="6" s="1"/>
  <c r="A171" i="6" s="1"/>
  <c r="A172" i="6" s="1"/>
  <c r="A173" i="6" s="1"/>
  <c r="A174" i="6" s="1"/>
  <c r="A175" i="6" s="1"/>
  <c r="A176" i="6" s="1"/>
  <c r="A103" i="6"/>
  <c r="A104" i="6" s="1"/>
  <c r="A105" i="6" s="1"/>
  <c r="A106" i="6" s="1"/>
  <c r="A107" i="6" s="1"/>
  <c r="A108" i="6" s="1"/>
  <c r="A109" i="6" s="1"/>
  <c r="A110" i="6" s="1"/>
  <c r="A111" i="6" s="1"/>
  <c r="A112" i="6" s="1"/>
  <c r="A113" i="6" s="1"/>
  <c r="A114" i="6" s="1"/>
  <c r="A115" i="6" s="1"/>
  <c r="A116" i="6" s="1"/>
  <c r="A12" i="6"/>
  <c r="A8" i="6"/>
  <c r="A117" i="6" l="1"/>
  <c r="A124" i="6"/>
  <c r="A38" i="6"/>
  <c r="A49" i="6" s="1"/>
  <c r="A13" i="6"/>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26" i="8"/>
  <c r="A53" i="8"/>
  <c r="A14" i="8"/>
  <c r="A20" i="8"/>
  <c r="A22" i="9"/>
  <c r="A17" i="9"/>
  <c r="A18" i="9" s="1"/>
  <c r="A19" i="9" s="1"/>
  <c r="A18" i="7"/>
  <c r="A19" i="7" s="1"/>
  <c r="A20" i="7" s="1"/>
  <c r="A21" i="7" s="1"/>
  <c r="A22" i="7" s="1"/>
  <c r="A23" i="7" s="1"/>
  <c r="A24" i="7" s="1"/>
  <c r="A25" i="7" s="1"/>
  <c r="A26" i="7" s="1"/>
  <c r="A27" i="7" s="1"/>
  <c r="A186" i="6"/>
  <c r="A187" i="6" s="1"/>
  <c r="A188" i="6" s="1"/>
  <c r="A39" i="6" l="1"/>
  <c r="A40" i="6" s="1"/>
  <c r="A41" i="6" s="1"/>
  <c r="A42" i="6" s="1"/>
  <c r="A43" i="6" s="1"/>
  <c r="A44" i="6" s="1"/>
  <c r="A45" i="6" s="1"/>
  <c r="A46" i="6" s="1"/>
  <c r="A47" i="6" s="1"/>
  <c r="A48" i="6" s="1"/>
  <c r="A118" i="6"/>
  <c r="A125" i="6"/>
  <c r="A15" i="8"/>
  <c r="A21" i="8"/>
  <c r="A27" i="8"/>
  <c r="A54" i="8"/>
  <c r="A29" i="9"/>
  <c r="A23" i="9"/>
  <c r="A24" i="9" s="1"/>
  <c r="A25" i="9" s="1"/>
  <c r="A26" i="9" s="1"/>
  <c r="A27" i="9" s="1"/>
  <c r="A28" i="9" s="1"/>
  <c r="A50" i="6"/>
  <c r="A51" i="6" s="1"/>
  <c r="A52" i="6" s="1"/>
  <c r="A53" i="6" s="1"/>
  <c r="A54" i="6" s="1"/>
  <c r="A55" i="6" s="1"/>
  <c r="A56" i="6" s="1"/>
  <c r="A57" i="6" s="1"/>
  <c r="A58" i="6" s="1"/>
  <c r="A59" i="6" s="1"/>
  <c r="A60" i="6" s="1"/>
  <c r="A61" i="6" s="1"/>
  <c r="A62" i="6" s="1"/>
  <c r="A63" i="6" s="1"/>
  <c r="A64" i="6" s="1"/>
  <c r="A65" i="6" s="1"/>
  <c r="A66" i="6" s="1"/>
  <c r="A67" i="6" s="1"/>
  <c r="A68" i="6"/>
  <c r="A71" i="5"/>
  <c r="A72" i="5" s="1"/>
  <c r="A73" i="5" s="1"/>
  <c r="A16" i="5"/>
  <c r="A21" i="5" s="1"/>
  <c r="A28" i="5" s="1"/>
  <c r="A10" i="5"/>
  <c r="A11" i="5" s="1"/>
  <c r="A12" i="5" s="1"/>
  <c r="A13" i="5" s="1"/>
  <c r="A14" i="5" s="1"/>
  <c r="A15" i="5" s="1"/>
  <c r="A119" i="6" l="1"/>
  <c r="A126" i="6"/>
  <c r="A28" i="8"/>
  <c r="A55" i="8"/>
  <c r="A16" i="8"/>
  <c r="A22" i="8"/>
  <c r="A33" i="9"/>
  <c r="A30" i="9"/>
  <c r="A31" i="9" s="1"/>
  <c r="A32" i="9" s="1"/>
  <c r="A88" i="6"/>
  <c r="A69" i="6"/>
  <c r="A70" i="6" s="1"/>
  <c r="A71" i="6" s="1"/>
  <c r="A72" i="6" s="1"/>
  <c r="A73" i="6" s="1"/>
  <c r="A74" i="6" s="1"/>
  <c r="A75" i="6" s="1"/>
  <c r="A76" i="6" s="1"/>
  <c r="A77" i="6" s="1"/>
  <c r="A78" i="6" s="1"/>
  <c r="A79" i="6" s="1"/>
  <c r="A80" i="6" s="1"/>
  <c r="A81" i="6" s="1"/>
  <c r="A82" i="6" s="1"/>
  <c r="A83" i="6" s="1"/>
  <c r="A84" i="6" s="1"/>
  <c r="A85" i="6" s="1"/>
  <c r="A86" i="6" s="1"/>
  <c r="A87" i="6" s="1"/>
  <c r="A17" i="5"/>
  <c r="A18" i="5" s="1"/>
  <c r="A19" i="5" s="1"/>
  <c r="A20" i="5" s="1"/>
  <c r="A31" i="5"/>
  <c r="A29" i="5"/>
  <c r="A30" i="5" s="1"/>
  <c r="A29" i="4"/>
  <c r="A30" i="4" s="1"/>
  <c r="A31" i="4" s="1"/>
  <c r="A32" i="4" s="1"/>
  <c r="A33" i="4" s="1"/>
  <c r="A26" i="4"/>
  <c r="A27" i="4" s="1"/>
  <c r="A22" i="4"/>
  <c r="A23" i="4" s="1"/>
  <c r="A24" i="4" s="1"/>
  <c r="A15" i="4"/>
  <c r="A16" i="4" s="1"/>
  <c r="A17" i="4" s="1"/>
  <c r="A18" i="4" s="1"/>
  <c r="A19" i="4" s="1"/>
  <c r="A10" i="4"/>
  <c r="A11" i="4" s="1"/>
  <c r="A12" i="4" s="1"/>
  <c r="A13" i="4" s="1"/>
  <c r="A120" i="6" l="1"/>
  <c r="A127" i="6"/>
  <c r="A17" i="8"/>
  <c r="A18" i="8" s="1"/>
  <c r="A23" i="8"/>
  <c r="A29" i="8"/>
  <c r="A30" i="8" s="1"/>
  <c r="A31" i="8" s="1"/>
  <c r="A32" i="8" s="1"/>
  <c r="A33" i="8" s="1"/>
  <c r="A34" i="8" s="1"/>
  <c r="A35" i="8" s="1"/>
  <c r="A36" i="8" s="1"/>
  <c r="A37" i="8" s="1"/>
  <c r="A38" i="8" s="1"/>
  <c r="A39" i="8" s="1"/>
  <c r="A40" i="8" s="1"/>
  <c r="A41" i="8" s="1"/>
  <c r="A56" i="8"/>
  <c r="A36" i="9"/>
  <c r="A34" i="9"/>
  <c r="A35" i="9" s="1"/>
  <c r="A100" i="6"/>
  <c r="A131" i="6" s="1"/>
  <c r="A89" i="6"/>
  <c r="A90" i="6" s="1"/>
  <c r="A91" i="6" s="1"/>
  <c r="A92" i="6" s="1"/>
  <c r="A93" i="6" s="1"/>
  <c r="A94" i="6" s="1"/>
  <c r="A95" i="6" s="1"/>
  <c r="A96" i="6" s="1"/>
  <c r="A97" i="6" s="1"/>
  <c r="A98" i="6" s="1"/>
  <c r="A99" i="6" s="1"/>
  <c r="A34" i="5"/>
  <c r="A32" i="5"/>
  <c r="A33" i="5" s="1"/>
  <c r="A21" i="1"/>
  <c r="A22" i="1" s="1"/>
  <c r="A23" i="1" s="1"/>
  <c r="A24" i="1" s="1"/>
  <c r="A25" i="1" s="1"/>
  <c r="A26" i="1" s="1"/>
  <c r="A27" i="1" s="1"/>
  <c r="A28" i="1" s="1"/>
  <c r="A29" i="1" s="1"/>
  <c r="A30" i="1" s="1"/>
  <c r="A31" i="1" s="1"/>
  <c r="A32" i="1" s="1"/>
  <c r="A33" i="1" s="1"/>
  <c r="A34" i="1" s="1"/>
  <c r="A35" i="1" s="1"/>
  <c r="A74" i="1"/>
  <c r="A68" i="1"/>
  <c r="A69" i="1" s="1"/>
  <c r="A70" i="1" s="1"/>
  <c r="A71" i="1" s="1"/>
  <c r="A72" i="1" s="1"/>
  <c r="A8" i="1"/>
  <c r="A9" i="1" s="1"/>
  <c r="A10" i="1" s="1"/>
  <c r="A11" i="1" s="1"/>
  <c r="A12" i="1" s="1"/>
  <c r="A13" i="1" s="1"/>
  <c r="A14" i="1" s="1"/>
  <c r="A15" i="1" s="1"/>
  <c r="A16" i="1" s="1"/>
  <c r="A121" i="6" l="1"/>
  <c r="A128" i="6"/>
  <c r="A17" i="1"/>
  <c r="A18" i="1" s="1"/>
  <c r="A19" i="1" s="1"/>
  <c r="A20" i="1" s="1"/>
  <c r="A42" i="8"/>
  <c r="A46" i="8"/>
  <c r="A51" i="8" s="1"/>
  <c r="A37" i="9"/>
  <c r="A38" i="9" s="1"/>
  <c r="A39" i="9" s="1"/>
  <c r="A40" i="9" s="1"/>
  <c r="A41" i="9" s="1"/>
  <c r="A145" i="6"/>
  <c r="A148" i="6" s="1"/>
  <c r="A149" i="6" s="1"/>
  <c r="A150" i="6" s="1"/>
  <c r="A151" i="6" s="1"/>
  <c r="A152" i="6" s="1"/>
  <c r="A153" i="6" s="1"/>
  <c r="A154" i="6" s="1"/>
  <c r="A155" i="6" s="1"/>
  <c r="A156" i="6" s="1"/>
  <c r="A157" i="6" s="1"/>
  <c r="A158" i="6" s="1"/>
  <c r="A159" i="6" s="1"/>
  <c r="A160" i="6" s="1"/>
  <c r="A132" i="6"/>
  <c r="A133" i="6" s="1"/>
  <c r="A134" i="6" s="1"/>
  <c r="A135" i="6" s="1"/>
  <c r="A136" i="6" s="1"/>
  <c r="A137" i="6" s="1"/>
  <c r="A138" i="6" s="1"/>
  <c r="A139" i="6" s="1"/>
  <c r="A140" i="6" s="1"/>
  <c r="A141" i="6" s="1"/>
  <c r="A142" i="6" s="1"/>
  <c r="A143" i="6" s="1"/>
  <c r="A144" i="6" s="1"/>
  <c r="A39" i="5"/>
  <c r="A35" i="5"/>
  <c r="A36" i="5" s="1"/>
  <c r="A37" i="5" s="1"/>
  <c r="A38" i="5" s="1"/>
  <c r="A38" i="1"/>
  <c r="A122" i="6" l="1"/>
  <c r="A129" i="6"/>
  <c r="A43" i="8"/>
  <c r="A47" i="8"/>
  <c r="A55" i="5"/>
  <c r="A56" i="5" s="1"/>
  <c r="A57" i="5" s="1"/>
  <c r="A58" i="5" s="1"/>
  <c r="A59" i="5" s="1"/>
  <c r="A60" i="5" s="1"/>
  <c r="A61" i="5" s="1"/>
  <c r="A62" i="5" s="1"/>
  <c r="A63" i="5" s="1"/>
  <c r="A64" i="5" s="1"/>
  <c r="A65" i="5" s="1"/>
  <c r="A66" i="5" s="1"/>
  <c r="A67" i="5" s="1"/>
  <c r="A40" i="5"/>
  <c r="A41" i="5" s="1"/>
  <c r="A42" i="5" s="1"/>
  <c r="A43" i="5" s="1"/>
  <c r="A44" i="5" s="1"/>
  <c r="A45" i="5" s="1"/>
  <c r="A46" i="5" s="1"/>
  <c r="A47" i="5" s="1"/>
  <c r="A48" i="5" s="1"/>
  <c r="A49" i="5" s="1"/>
  <c r="A50" i="5" s="1"/>
  <c r="A51" i="5" s="1"/>
  <c r="A52" i="5" s="1"/>
  <c r="A53" i="5" s="1"/>
  <c r="A54" i="5" s="1"/>
  <c r="A57" i="1"/>
  <c r="A39" i="1"/>
  <c r="A40" i="1" s="1"/>
  <c r="A41" i="1" s="1"/>
  <c r="A42" i="1" s="1"/>
  <c r="A43" i="1" s="1"/>
  <c r="A44" i="1" s="1"/>
  <c r="A45" i="1" s="1"/>
  <c r="A46" i="1" s="1"/>
  <c r="A47" i="1" s="1"/>
  <c r="A48" i="1" s="1"/>
  <c r="A49" i="1" s="1"/>
  <c r="A50" i="1" s="1"/>
  <c r="A51" i="1" s="1"/>
  <c r="A52" i="1" s="1"/>
  <c r="A53" i="1" s="1"/>
  <c r="A54" i="1" s="1"/>
  <c r="A55" i="1" s="1"/>
  <c r="A56" i="1" s="1"/>
  <c r="A123" i="6" l="1"/>
  <c r="A130" i="6"/>
  <c r="A44" i="8"/>
  <c r="A48" i="8"/>
  <c r="A68" i="5"/>
  <c r="A74" i="5" s="1"/>
  <c r="A66" i="1"/>
  <c r="A58" i="1"/>
  <c r="A59" i="1" s="1"/>
  <c r="A60" i="1" s="1"/>
  <c r="A61" i="1" s="1"/>
  <c r="A62" i="1" s="1"/>
  <c r="A63" i="1" s="1"/>
  <c r="A64" i="1" s="1"/>
  <c r="A65" i="1" s="1"/>
  <c r="A45" i="8" l="1"/>
  <c r="A50" i="8" s="1"/>
  <c r="A49" i="8"/>
  <c r="A83" i="5"/>
  <c r="A75" i="5"/>
  <c r="A76" i="5" s="1"/>
  <c r="A77" i="5" s="1"/>
  <c r="A78" i="5" s="1"/>
  <c r="A79" i="5" s="1"/>
  <c r="A80" i="5" s="1"/>
  <c r="A81" i="5" s="1"/>
  <c r="A82" i="5" s="1"/>
  <c r="A87" i="5" l="1"/>
  <c r="A84" i="5"/>
  <c r="A85" i="5" s="1"/>
  <c r="A86" i="5" s="1"/>
  <c r="A100" i="5" l="1"/>
  <c r="A88" i="5"/>
  <c r="A89" i="5" s="1"/>
  <c r="A90" i="5" s="1"/>
  <c r="A91" i="5" s="1"/>
  <c r="A92" i="5" s="1"/>
  <c r="A93" i="5" s="1"/>
  <c r="A94" i="5" s="1"/>
  <c r="A95" i="5" s="1"/>
  <c r="A96" i="5" s="1"/>
  <c r="A97" i="5" s="1"/>
  <c r="A98" i="5" s="1"/>
  <c r="A99" i="5" s="1"/>
  <c r="A101" i="5" l="1"/>
  <c r="A102" i="5" s="1"/>
  <c r="A103" i="5" s="1"/>
  <c r="A104" i="5" s="1"/>
  <c r="A105" i="5" s="1"/>
  <c r="A106" i="5" s="1"/>
  <c r="A107" i="5" s="1"/>
  <c r="A108" i="5" s="1"/>
  <c r="A109" i="5" s="1"/>
  <c r="A110" i="5" s="1"/>
  <c r="A111" i="5" s="1"/>
  <c r="A112" i="5" s="1"/>
  <c r="A113" i="5" s="1"/>
  <c r="A119" i="5" l="1"/>
  <c r="A115" i="5"/>
  <c r="A116" i="5" s="1"/>
  <c r="A117" i="5" s="1"/>
  <c r="A118" i="5" s="1"/>
  <c r="A127" i="5" l="1"/>
  <c r="A120" i="5"/>
  <c r="A121" i="5" s="1"/>
  <c r="A122" i="5" s="1"/>
  <c r="A123" i="5" s="1"/>
  <c r="A124" i="5" s="1"/>
  <c r="A125" i="5" s="1"/>
  <c r="A126" i="5" s="1"/>
  <c r="A128" i="5" l="1"/>
  <c r="A129" i="5" s="1"/>
  <c r="A130" i="5" s="1"/>
  <c r="A131" i="5" s="1"/>
  <c r="A135" i="5" l="1"/>
  <c r="A133" i="5"/>
  <c r="A134" i="5" s="1"/>
</calcChain>
</file>

<file path=xl/sharedStrings.xml><?xml version="1.0" encoding="utf-8"?>
<sst xmlns="http://schemas.openxmlformats.org/spreadsheetml/2006/main" count="945" uniqueCount="777">
  <si>
    <t>Inspections</t>
  </si>
  <si>
    <t>Item #</t>
  </si>
  <si>
    <t>Requirement</t>
  </si>
  <si>
    <t>Comments</t>
  </si>
  <si>
    <t>General</t>
  </si>
  <si>
    <t>Equipment/Hardware</t>
  </si>
  <si>
    <t>Technical and Functional Requirements</t>
  </si>
  <si>
    <t>Response Code</t>
  </si>
  <si>
    <t>Definition</t>
  </si>
  <si>
    <t>The functionality identified in the requirement will not be provided.</t>
  </si>
  <si>
    <t>Requirement will be met by packaged software that is currently under development, in Beta test, or not yet released. 
Note: In the Comments column next to this response, indicate the date when requirement will be available for implementation. If possible, also indicate any additional costs.</t>
  </si>
  <si>
    <t>1. An omitted response will be assumed to be the same as a response code of “N”.</t>
  </si>
  <si>
    <t>City of West Hollywood</t>
  </si>
  <si>
    <t>3rd</t>
  </si>
  <si>
    <t>Conf
Cust
Mod</t>
  </si>
  <si>
    <t>Yes</t>
  </si>
  <si>
    <t>No</t>
  </si>
  <si>
    <t>Future</t>
  </si>
  <si>
    <t>Conf (Configuration)                                                                                   Cust (Customization)                                                                             Mod (Modification)</t>
  </si>
  <si>
    <t>3rd (Supplied by Third Party)</t>
  </si>
  <si>
    <t>3. Any deviation from the response codes will be re-coded at the discretion of the City.</t>
  </si>
  <si>
    <t>2. Only one (1) response per requirement will be accepted. Multiple responses will be re-coded at the discretion of the City.</t>
  </si>
  <si>
    <t>Notes:</t>
  </si>
  <si>
    <t>Ability to restrict/reject an inspection request based on business rules, case type or work proposed.</t>
  </si>
  <si>
    <t>Ability to customize required inspections based on permit type, information fields, and business rules.</t>
  </si>
  <si>
    <t>Ability to indicate whether inspection is requested as a result of emergency or accident, with details.</t>
  </si>
  <si>
    <t xml:space="preserve">Ability to limit inspections on a parent permit based on the status of child permits specific to a project </t>
  </si>
  <si>
    <t>Ability to view case (complaint) information  for use by inspectors in performing inspections.</t>
  </si>
  <si>
    <t>Ability to record violations from a list of standard violation codes.</t>
  </si>
  <si>
    <t>Scheduling &amp; Routing</t>
  </si>
  <si>
    <t>Ability to schedule routine, periodic inspections (i.e., annual housing inspections).</t>
  </si>
  <si>
    <t>Ability to add inspections to the expected or scheduled inspections.</t>
  </si>
  <si>
    <t>Ability to block inspections based on approved order of inspections.</t>
  </si>
  <si>
    <t>Ability to change the route and the schedule automatically as the day progresses and assignments change, e.g., a customer cancels an inspection</t>
  </si>
  <si>
    <t>Ability to provide an inspector with a list of inspections for the day</t>
  </si>
  <si>
    <t>Ability to establish an electronic roll call and assign inspections based on who is present or not present</t>
  </si>
  <si>
    <t>Ability to schedule an inspection outside of regular business hours</t>
  </si>
  <si>
    <t>Ability to schedule an inspection relative to other requested inspections</t>
  </si>
  <si>
    <t>Ability to schedule inspections based on a date</t>
  </si>
  <si>
    <t>Ability to schedule inspections based on a requested time range</t>
  </si>
  <si>
    <t>Ability to schedule new inspections based on referrals from other departments and City agencies / bureaus.</t>
  </si>
  <si>
    <t>Ability for supervisors to over-ride work assignments, scheduling and approvals.</t>
  </si>
  <si>
    <t>Ability to schedule inspections by various means (e.g., IVR, inspector-initiated, online)</t>
  </si>
  <si>
    <t>Ability to automatically generate a future inspection based on a time frame from a result of a prior inspection based on business rules</t>
  </si>
  <si>
    <t>Workflow / Process</t>
  </si>
  <si>
    <t>Ability to allow certain inspection results, and require certain inspection results.</t>
  </si>
  <si>
    <t>Ability to require that all inspection processes be closed with approval prior to final approval of the permit.</t>
  </si>
  <si>
    <t>Ability for certain inspection results to trigger additional processes, including inspector data entry, document generation, and automated check of other processes or fields.</t>
  </si>
  <si>
    <t>Ability to place holds, post notices / alerts until the applicant complies with specific condition(s).</t>
  </si>
  <si>
    <t>Ability to prevent inspection approval until all appropriate deferred submittals are issued.</t>
  </si>
  <si>
    <t>Ability to automatically send a correction notice via email  to select individuals upon completion of the correction notice</t>
  </si>
  <si>
    <t>Ability to configure the required inspections for a permit / case type and prohibit the approval of a final inspection until all other required inspections are completed.</t>
  </si>
  <si>
    <t>Ability to route a CO to appropriate departments or individuals for their approval.</t>
  </si>
  <si>
    <t>Ability to associate the final approvals for each approving department with a scanned image of the signature that would print on the official CO document.</t>
  </si>
  <si>
    <t xml:space="preserve">Ability to provide appropriate security features so that once all parties approve the CO, it is “locked.” </t>
  </si>
  <si>
    <t>Ability to automatically update the permit status to "finaled” once all of the necessary final inspections have been approved and the CO has been issued if needed.</t>
  </si>
  <si>
    <t>Reports &amp; Documents</t>
  </si>
  <si>
    <t>Ability to generate reports based on inspection results, e.g., approvals, corrections, cancellations, rollovers/missed, etc.</t>
  </si>
  <si>
    <t>Ability to calculate cumulative time spent for all inspections on a given permit</t>
  </si>
  <si>
    <t>Ability to print and issue correction notices at property sites.</t>
  </si>
  <si>
    <t xml:space="preserve">Ability to create a report and/or display all inspections scheduled for user-defined period and applicant/company name.  </t>
  </si>
  <si>
    <t xml:space="preserve">Ability to create a report for any given day's inspections </t>
  </si>
  <si>
    <t>Ability to create a report for any given inspector's assignments for a day</t>
  </si>
  <si>
    <t>Ability to create a report of any given day's inspection results organized by type of permit or result</t>
  </si>
  <si>
    <t>Billing</t>
  </si>
  <si>
    <t>Ability to configure how many inspections a customer may call for before additional charges apply</t>
  </si>
  <si>
    <t>Ability to conduct and bill for an unlimited number of inspections relative to a permit.</t>
  </si>
  <si>
    <t>Ability to conduct and bill for a maximum number of inspections relative to a permit.</t>
  </si>
  <si>
    <t>Ability to count inspections and compare that number to an allowed number of inspections.</t>
  </si>
  <si>
    <t>Ability to generate an additional fee, for example: an inspection scheduled outside regular business hours, additional scope of work detected in the field, etc.</t>
  </si>
  <si>
    <t>Ability to calculate fees due when number of paid inspections are exceeded.</t>
  </si>
  <si>
    <t>end of Section</t>
  </si>
  <si>
    <t>Ability to make all data related to the property/site available in an integrated and centralized fashion, e.g. data from other bureaus, number and type of permits, permit status, work flow, history, history of changes of use, owner data, property type, flags-alerts, block and lot identifiers, conditions of approval, etc.</t>
  </si>
  <si>
    <t>Ability to prevent scheduling inspections until inspection, re-inspection or investigation fees have been paid by the applicant.</t>
  </si>
  <si>
    <t>Ability to incorporate a list of alerts or notes into the daily inspection listings so that other inspectors, including Planning staff, can be notified of particular issues with regard to a development (e.g., when a ‘rough and framing’ inspection is requested, the inspector would be notified that an “elevation certificate” is required for this property).</t>
  </si>
  <si>
    <t>Ability to link images (including scanned images, photos, and written records, etc.) to an inspection record.</t>
  </si>
  <si>
    <t>Ability to support remote data entry including recording inspections (manually or digitally).</t>
  </si>
  <si>
    <r>
      <t xml:space="preserve">Requirement will be met 'out of the box' </t>
    </r>
    <r>
      <rPr>
        <b/>
        <sz val="11"/>
        <rFont val="Calibri"/>
        <family val="2"/>
        <scheme val="minor"/>
      </rPr>
      <t>without</t>
    </r>
    <r>
      <rPr>
        <sz val="11"/>
        <color theme="1"/>
        <rFont val="Calibri"/>
        <family val="2"/>
        <scheme val="minor"/>
      </rPr>
      <t xml:space="preserve"> configuration, customizations or modifications (see definitions below) to the existing application or report. The functionality must be installed and operational at other sites and can be demonstrated to the City.</t>
    </r>
  </si>
  <si>
    <r>
      <t xml:space="preserve">4. Costs associated with </t>
    </r>
    <r>
      <rPr>
        <b/>
        <sz val="11"/>
        <rFont val="Calibri"/>
        <family val="2"/>
        <scheme val="minor"/>
      </rPr>
      <t>Conf</t>
    </r>
    <r>
      <rPr>
        <sz val="11"/>
        <color theme="1"/>
        <rFont val="Calibri"/>
        <family val="2"/>
        <scheme val="minor"/>
      </rPr>
      <t xml:space="preserve">, </t>
    </r>
    <r>
      <rPr>
        <b/>
        <sz val="11"/>
        <rFont val="Calibri"/>
        <family val="2"/>
        <scheme val="minor"/>
      </rPr>
      <t>Cust</t>
    </r>
    <r>
      <rPr>
        <sz val="11"/>
        <color theme="1"/>
        <rFont val="Calibri"/>
        <family val="2"/>
        <scheme val="minor"/>
      </rPr>
      <t xml:space="preserve">, </t>
    </r>
    <r>
      <rPr>
        <b/>
        <sz val="11"/>
        <rFont val="Calibri"/>
        <family val="2"/>
        <scheme val="minor"/>
      </rPr>
      <t>Mod</t>
    </r>
    <r>
      <rPr>
        <sz val="11"/>
        <color theme="1"/>
        <rFont val="Calibri"/>
        <family val="2"/>
        <scheme val="minor"/>
      </rPr>
      <t xml:space="preserve"> or </t>
    </r>
    <r>
      <rPr>
        <b/>
        <sz val="11"/>
        <rFont val="Calibri"/>
        <family val="2"/>
        <scheme val="minor"/>
      </rPr>
      <t>Future</t>
    </r>
    <r>
      <rPr>
        <sz val="11"/>
        <color theme="1"/>
        <rFont val="Calibri"/>
        <family val="2"/>
        <scheme val="minor"/>
      </rPr>
      <t xml:space="preserve"> responses should be clearly shown in the comments column and must be included in the Cost Proposal.</t>
    </r>
  </si>
  <si>
    <t>Ability for staff and/or individuals to separately request inspections.</t>
  </si>
  <si>
    <t>Ability to incorporate a list of alerts or notes into the daily inspection listings so that other inspectors/staff can be notified of particular issues with regard to a development (e.g., when a ‘rough-in or framing’ inspection is requested).</t>
  </si>
  <si>
    <t>Ability to refer to Planning any plan revisions (e.g., changes to exterior building materials or envelope).</t>
  </si>
  <si>
    <t>Category (Tab)</t>
  </si>
  <si>
    <t>Topic</t>
  </si>
  <si>
    <t>General System Administration</t>
  </si>
  <si>
    <t>Permissions, Privileges, &amp; Security</t>
  </si>
  <si>
    <t>Just-in-time Reporting Administration</t>
  </si>
  <si>
    <t>Training and Documentation</t>
  </si>
  <si>
    <t>General Technical</t>
  </si>
  <si>
    <t>Integration/Interface</t>
  </si>
  <si>
    <t>System Architecture</t>
  </si>
  <si>
    <t>Network/Communications</t>
  </si>
  <si>
    <t>Wireless Support</t>
  </si>
  <si>
    <t>Secure Remote Access (VPN)</t>
  </si>
  <si>
    <t>Business Continuity / Disaster Recovery</t>
  </si>
  <si>
    <t xml:space="preserve">System Performance, Reliability and Scalability </t>
  </si>
  <si>
    <t>General Integration/Interface</t>
  </si>
  <si>
    <t>Telephony/IVR Integration</t>
  </si>
  <si>
    <t>GIS Integration</t>
  </si>
  <si>
    <t>Field Device Integration</t>
  </si>
  <si>
    <t>Accessibility (Section 508)</t>
  </si>
  <si>
    <t>User Interface</t>
  </si>
  <si>
    <t>Customer Relationship Management</t>
  </si>
  <si>
    <t>Addressing/Property/Location Information</t>
  </si>
  <si>
    <t>People / Ownership</t>
  </si>
  <si>
    <t>Workflow/Reviewing</t>
  </si>
  <si>
    <t>Work Assignment</t>
  </si>
  <si>
    <t>Plan/Case Review Electronic Documents</t>
  </si>
  <si>
    <t>Electronic Documents/Templates</t>
  </si>
  <si>
    <t>Calendar/Scheduling</t>
  </si>
  <si>
    <t>Time Tracking</t>
  </si>
  <si>
    <t>Electronic Resource Access</t>
  </si>
  <si>
    <t>Remote and Field Access</t>
  </si>
  <si>
    <t>Research, Reporting and Business Intelligence</t>
  </si>
  <si>
    <t>Fee Processing</t>
  </si>
  <si>
    <t>Calculations</t>
  </si>
  <si>
    <t>Cashier Module</t>
  </si>
  <si>
    <t>Online Submittals</t>
  </si>
  <si>
    <t>Online Fee Estimator</t>
  </si>
  <si>
    <t>Online Plan Review</t>
  </si>
  <si>
    <t>Plan Review</t>
  </si>
  <si>
    <t>Property/Structure Information</t>
  </si>
  <si>
    <t>Issuance/Approvals</t>
  </si>
  <si>
    <t>Additional Submittals</t>
  </si>
  <si>
    <t>Appeals</t>
  </si>
  <si>
    <t>Project Review (Pre-Application)</t>
  </si>
  <si>
    <t>Case Analysis</t>
  </si>
  <si>
    <t>Public Notice</t>
  </si>
  <si>
    <t>Hearing Process</t>
  </si>
  <si>
    <t>Table of Contents</t>
  </si>
  <si>
    <t>A</t>
  </si>
  <si>
    <t>B</t>
  </si>
  <si>
    <t>System Administration</t>
  </si>
  <si>
    <t>Ability to provide administration tools and procedures for the ongoing support and maintenance, including customization, of the proposed solution.  This includes:</t>
  </si>
  <si>
    <t>System Administration Tools - Specify any tools being proposed to support or supplement the application solution being proposed as well as for support of any third-party software</t>
  </si>
  <si>
    <t>GIS Administration Tools - Specify any tools being proposed to support or supplement the GIS integration being proposed as well as for support of any third-party software</t>
  </si>
  <si>
    <t>Ability to have user groups. One user could belong to more than one group. Privileges should be defined at user level and at user group level.</t>
  </si>
  <si>
    <t>Ability to have field level security, to define privileges for users or groups over individual fields.</t>
  </si>
  <si>
    <t>Ability to have groups include other groups.</t>
  </si>
  <si>
    <t>Ability for the granularity of privileges to extend to permits/cases, Work Flow, Work Flow steps and fields.</t>
  </si>
  <si>
    <t xml:space="preserve">Ability to provide administration tools  for the ongoing support and user access to just-in time reporting, e.g. management dashboard, interactive visual widgets, for the proposed solution. </t>
  </si>
  <si>
    <t>Ability to provide user access administration</t>
  </si>
  <si>
    <t>Ability to provide thorough training and documentation provided for users</t>
  </si>
  <si>
    <t>end of section</t>
  </si>
  <si>
    <t>I</t>
  </si>
  <si>
    <t>Requirement will be met by third-party software package and is included in this proposal.
Note: In the Comments column, indicate the name of the proposed third-party software package and indicate the product or interface/integration services being proposed.</t>
  </si>
  <si>
    <t>Ability to view users by division and folder privileges</t>
  </si>
  <si>
    <t>Ability to provide data warehouse interface administration</t>
  </si>
  <si>
    <t>System Operations Support and Handling</t>
  </si>
  <si>
    <t>System shall provide timely notifications and reports of on-line data entry problems.</t>
  </si>
  <si>
    <t xml:space="preserve">System shall provide ability for users who encounter usage or technical problems receive clear error messages relating to: </t>
  </si>
  <si>
    <t>The exact status of the transaction</t>
  </si>
  <si>
    <t>The options for on-line help</t>
  </si>
  <si>
    <t>The options for additional help including phone and fax number and a pre-formatted e-mail problem report</t>
  </si>
  <si>
    <t xml:space="preserve">System Performance </t>
  </si>
  <si>
    <t>C</t>
  </si>
  <si>
    <t>Ability to allow multiple user (concurrent) access</t>
  </si>
  <si>
    <t>Ability to allow unlimited user accounts included in the license fee</t>
  </si>
  <si>
    <t>Ability to allow multiple users to view the same record simultaneously.</t>
  </si>
  <si>
    <t>Ability to require a user to log in to be able to make changes to data based on their permissions and role with the system.</t>
  </si>
  <si>
    <t>Ability to allow multiple users to query information and run reports simultaneously.</t>
  </si>
  <si>
    <t xml:space="preserve">Ability to apply locks at the record level to ensure correct updating of data. Allow multiple users to update records at the same time, but protect the integrity of data. </t>
  </si>
  <si>
    <t xml:space="preserve">Ability to provide administrators the ability to customize the user interfaces, including ability for local administrators to customize menus and forms by user type profiles preferably through an access control matrix. </t>
  </si>
  <si>
    <t>Ability to allow users to open multiple windows/sessions simultaneously</t>
  </si>
  <si>
    <t>Ability to generate reports and documents in non-editable (PDF) and editable formats (.doc, .xls, .rtf)</t>
  </si>
  <si>
    <t>Ability to provide additional non-production environments for development, test/staging, and training. These additional environments should be covered by the production license (NO additional licenses should be required)</t>
  </si>
  <si>
    <t xml:space="preserve">Ability to send message alerts to any users via an SMTP interface. </t>
  </si>
  <si>
    <t>Ability to use a store &amp; forward architecture for the field devices that allow the inspector to continue to work on inspections even when the wireless connectivity is disrupted or offline</t>
  </si>
  <si>
    <t xml:space="preserve">Ability to allow simultaneous access from the City's internal network and from the public internet via VPN. </t>
  </si>
  <si>
    <t>Ability to allow user group customizable remote access from full functionality (as if on City network and workstation) to limited functionality (tailored ability to just access a review signoff list for partner agencies)</t>
  </si>
  <si>
    <t>Ability to provide robust, fault tolerant remote access that is not disrupted by network and connectivity disruption, e.g., forcing a logout if network connection is broken, and losing all data entry in process as well as location and screens within the system.</t>
  </si>
  <si>
    <t>Security, PCI compliance &amp; Auditing</t>
  </si>
  <si>
    <t>Ability to provide effective user or job date stamping for transactions and table updates, including both future and retroactive changes (audit trail).</t>
  </si>
  <si>
    <t>Ability to prevent users from permanently deleting records and instead make them inactive or hidden, e.g., this allows the removal of records created in error, the ability to undo deletions, and maintains an audit trail.</t>
  </si>
  <si>
    <t>Ability to be fully PCI compliant for any part of the system architecture that handles, transmits or stores (even temporarily) credit card and payment data. Current PCI-DSS standards:
https://www.pcisecuritystandards.org/security_standards/documents.php</t>
  </si>
  <si>
    <t>Ability to support digital signatures online (some form of digital authentication of user in response to a decision point)</t>
  </si>
  <si>
    <t>Ability to have adequate security features to restrict changes to folders based on status (i.e. issued) or by individual user or work group.</t>
  </si>
  <si>
    <t>Ability  to assign users' permissions to specific data fields</t>
  </si>
  <si>
    <t xml:space="preserve">Provide in the "comments" section your Recovery Time Objective (RTO).  RTO is the maximum time that can elapse before an inoperable system is usable again - e.g. within 4 hours. </t>
  </si>
  <si>
    <t>Provide in the "comments" section your Recovery Point Objective (RPO).  RPO is the point in time that the system must be recovered to - e.g. no more than one hour before the failure.</t>
  </si>
  <si>
    <t xml:space="preserve">Ability to provide a client transaction with the server (enter/mouse click to screen refresh) to occur in less then one second on average. The response time for the most common requests to reach a user shall not exceed 3 seconds. </t>
  </si>
  <si>
    <t>Ability to maintain a consistent throughput with increased transaction rates. Describe in the "comments" section how system provides for this.</t>
  </si>
  <si>
    <t>Ability to minimize network traffic between the Web browser (thin-client) and the Web server (application). Describe in the "comments" section how system provides for this</t>
  </si>
  <si>
    <t>Ability to balance the response time needs of mission critical business functions (frontline staff use) with other functions and applications including reports. Describe in the "comments" section how system provides for this</t>
  </si>
  <si>
    <t>Ability to support a cost-effective plan for implementing rapid scale-up in the event of unexpected growth / activity. Describe in the "comments" section how system provides for this</t>
  </si>
  <si>
    <t>Ability to deploy the application hosted locally</t>
  </si>
  <si>
    <t>Provide three (3) locations (jurisdictions) where the system of similar size and complexity has been deployed as a local solution</t>
  </si>
  <si>
    <t>Ability to deploy the application at a 3rd party hosting facility</t>
  </si>
  <si>
    <t>Provide three (3) locations (jurisdictions) where the system of similar size and complexity has been deployed as an 3rd party hosting solution</t>
  </si>
  <si>
    <t>Ability to deploy the application hosted by vendor (SAAS)</t>
  </si>
  <si>
    <t>Provide three (3) locations (jurisdictions) where the system of similar size and complexity has been deployed as an SAAS solution</t>
  </si>
  <si>
    <t>Ability to be fully (100%) virtualizable. If not, then state percentage of components virtualized in comments.</t>
  </si>
  <si>
    <t>Please list three (3) locations (jurisdictions) where the system has been deployed as a virtualized solution</t>
  </si>
  <si>
    <t>Ability to support real time data access and batch update processing of information.</t>
  </si>
  <si>
    <t>Ability to provide a standards-based electronic data interfaces, e.g., APIs (application programming interface), API development kits, Web Services, that can accommodate necessary interfaces and data exchange to current and future external systems</t>
  </si>
  <si>
    <t>Ability to perform functions based on data received from the IVR system(s)</t>
  </si>
  <si>
    <t>Ability to provide access to data captured and stored in the IVR system, e.g., ability to play voice mail messages and faxes in the IVR system</t>
  </si>
  <si>
    <t>Ability to provide basic digital telephony functionality, such as online access to voice mail messages and intelligent voice-data call transfers</t>
  </si>
  <si>
    <t>Ability for customer to request an inspection through the IVR System</t>
  </si>
  <si>
    <t>Ability to determine if a customer is requesting an inspection that is appropriate for the permit</t>
  </si>
  <si>
    <t>Ability to communicate to a customer that they are nearing - or have exceeded - the maximum number of inspections allowed for a particular permit / case.</t>
  </si>
  <si>
    <t>Ability to deny a request for an inspection where the maximum number of inspections relative to the permit has been exceeded.</t>
  </si>
  <si>
    <t>Ability to allow a customer who is scheduling online inspections to purchase and pay for additional inspections when the maximum number of inspections has been reached / exceeded.</t>
  </si>
  <si>
    <t>Ability for customer to request an email showing status of review through the IVR system</t>
  </si>
  <si>
    <t>Ability to allow customer to request a fax-back showing status of review through the IVR system</t>
  </si>
  <si>
    <t xml:space="preserve">Ability to support major GIS platforms, such as ESRI, Google Maps, Bing Maps, etc. </t>
  </si>
  <si>
    <t>Ability to launch the GIS tool standalone</t>
  </si>
  <si>
    <t xml:space="preserve">Ability to retrieve, display and/or format GIS information (e.g., ArcView maps, zoning maps, FEMA maps, aerial photos, topographic surveys, etc.) and link them to the permit / case project application </t>
  </si>
  <si>
    <t xml:space="preserve">Ability to select and perform actions on properties geospatially, one or many, through a map screen (go from map to property/parcel) using tools for various types of selection, e.g., point and click, multi-select, etc. </t>
  </si>
  <si>
    <t xml:space="preserve">Ability to take properties selected through a search or other action in the system database and then display them geospatially on a map (go from property/parcel to the map) </t>
  </si>
  <si>
    <t>Ability to identify records pertaining to site-related work (property record) separately from building-related work (GIS coordinates), i.e. permits for flagpoles or driveways - not associated with a building address.</t>
  </si>
  <si>
    <t>Ability to import information from the City's GIS database automatically, e.g., permit setup, and manually, e.g., staff search and import</t>
  </si>
  <si>
    <t>Ability to interface with other external data sources, i.e., County Assessor's records, and provide robust access to external information to handle temporary connectivity problems</t>
  </si>
  <si>
    <t>Ability to automatically update addresses based on updated information in external data sources</t>
  </si>
  <si>
    <t>Ability for field staff / inspectors to access work assignments, make updates and sign-off inspections in near real time, look up related record information from wireless devices in the field.</t>
  </si>
  <si>
    <t>Ability to synchronize data with field devices based on configurable values (frequency, records and fields) to ensure that users can access virtually real-time data</t>
  </si>
  <si>
    <t>Ability to capture signatures (written and electronic) by field staff/inspectors and attach to the permit / case record</t>
  </si>
  <si>
    <t>Ability to print documents attached to permit / case records in the field</t>
  </si>
  <si>
    <t>Ability to provide a report writer tool. Please describe whether this is internal or a 3rd party tool.</t>
  </si>
  <si>
    <t>Ability to provide ability to create basic or ad-hoc reports using any data field and other end-user parameters without requiring technical staff or expertise to create and publish them.</t>
  </si>
  <si>
    <t xml:space="preserve">Provide 3 locations where the system is successfully deployed with to Section 508 standards. </t>
  </si>
  <si>
    <t>Ability to provide distributed access across City departments and internal networks</t>
  </si>
  <si>
    <t>Ability to use a single integrated database that is used across business functions (permitting, inspections, workflow, work assignment, etc.) and business units (e.g., building &amp; safety, long range and mobility planning, current and historic preservation planning, etc.).</t>
  </si>
  <si>
    <t>Ability to be compatible with Microsoft Office (City's current standard)</t>
  </si>
  <si>
    <t>Ability to perform acceptably over current cellular wireless networks</t>
  </si>
  <si>
    <t>Ability to be compatible with the City current Secure Remote Access systems (Cisco VPN, GoToMyPC)</t>
  </si>
  <si>
    <t>Ability to comply with all City Information Security standards</t>
  </si>
  <si>
    <t>Ability to encrypt and hide selected data fields tied to and controlled by user type profiles</t>
  </si>
  <si>
    <t>Ability to provide complete and configurable audit features and reports for all applications/modules including user access (both staff, and citizens/public users), user access failures (including lockout after # attempts), user transactions, user and system executed functions/scripts/macros</t>
  </si>
  <si>
    <t>Ability to customize permissions granted to users using multiple criteria (by individual, by workgroup, by division, etc.)</t>
  </si>
  <si>
    <t xml:space="preserve">Ability to integrate with IVR systems.  </t>
  </si>
  <si>
    <t>Ability to provide a 2-way interface with the City's hub</t>
  </si>
  <si>
    <t>Reporting, Datawarehouse &amp; Business Intelligence Integration</t>
  </si>
  <si>
    <t>Ability to be configured and interfaced with a data warehouse database, to maintain a near-live copy of the Permitting and Case Management data. This will be used for all historical reports and business intelligence analysis across all data in the data warehouse.</t>
  </si>
  <si>
    <t>Ability to meet accessibility standards including web guidelines which are based on both Federal Access Board’s Section 508 and the W3C Web Content Accessibility Guidelines (WCAG)</t>
  </si>
  <si>
    <t>General Features</t>
  </si>
  <si>
    <t>D</t>
  </si>
  <si>
    <t>Ability to create/customize multiple permit / case record types and sub-types</t>
  </si>
  <si>
    <t xml:space="preserve">Ability to create, view, edit and delete customized permits/cases, including custom fields, designed workflows, user interfaces, etc. </t>
  </si>
  <si>
    <t>Ability to define business rules easily with the use of configuration and with no programming for simple rules and minimal programming for more complex rules.</t>
  </si>
  <si>
    <t xml:space="preserve">Ability to present data elements and provide screen layouts to users such that a minimum of navigational effort is required. </t>
  </si>
  <si>
    <t>Ability to configure the user interface for different users, user groups, job functions, and permit/case types. Ability to provide readily available data elements and optimized screen layouts required to complete a job function or task.</t>
  </si>
  <si>
    <t>Ability to enter data from configurable drop-down or pick lists</t>
  </si>
  <si>
    <t>Ability to automatically spell check text fields and text entry and discretely indicate unrecognized word.</t>
  </si>
  <si>
    <t>Ability to manipulate multiple records from one screen/view (meta folders), i.e.,  perform operations on records at the same time, such as updating the same field in every record</t>
  </si>
  <si>
    <t>Ability to log in a different user on shared computer without closing or changing the currently open documents, screens, or permit/case records, i.e., within application, fast user switching that changes the user but not the context (open screens and records remain the same).</t>
  </si>
  <si>
    <t>Ability to log in at multiple locations without automatically logging off at the other locations.</t>
  </si>
  <si>
    <t>Ability to customize electronic forms and store with different permit and case types</t>
  </si>
  <si>
    <t>Ability to pre-populate / auto-populate defined fields based on previous input data contained in the customer record.</t>
  </si>
  <si>
    <t xml:space="preserve">Ability to capture signature (written and electronic) by staff or customer (at counter or in the field) </t>
  </si>
  <si>
    <t xml:space="preserve">Ability to clearly alert all users when system is scheduled to be down or not accepting submittals, and when it is actually down. System should be able to notify users who are logged in, and warn them in advance of the system being unavailable, and allow them to save their work (as well as automatically save what they had completed so far). </t>
  </si>
  <si>
    <t>Ability to copy/paste into data entry fields and from data entry fields into commonly used software systems</t>
  </si>
  <si>
    <t>Ability to manually and automatically generate outgoing emails with attached documents or links to documents, from within system.</t>
  </si>
  <si>
    <t>Ability to manually and automatically generate email to customer when status changes at multiple stages during processing.</t>
  </si>
  <si>
    <t>Ability to select recipient(s) of email correspondence.</t>
  </si>
  <si>
    <t>Ability to allow user to cc: themselves while generating email correspondence</t>
  </si>
  <si>
    <t>Ability to manage and track correspondence where the correspondence can be retrieved based on either project (permit / case) or contact person (customer).</t>
  </si>
  <si>
    <t>Ability to manage large mailings including creation and sending of mail merges (customized letters) and mailing labels (e.g., for mailing of notices).</t>
  </si>
  <si>
    <t>Ability to create records for gathering of preliminary comments or documenting customer interactions prior to application for permit / case</t>
  </si>
  <si>
    <t>Ability for staff users to document all contact events related to a permit / case with applicant / customer or other tasks / events leading to permit / case sign off</t>
  </si>
  <si>
    <t>Ability to create a flexible method of assigning a unique identifier for each permit/case (alpha/numeric in ID) which captures the case type, e.g., RS = residential.</t>
  </si>
  <si>
    <t>Ability to assign a permit to a site location (i.e., address, building ID, GIS coordinates)</t>
  </si>
  <si>
    <t>Ability to require that permit set ups start from the selection of a property from a GIS map</t>
  </si>
  <si>
    <t>Ability to copy/clone a folder to create a new folder</t>
  </si>
  <si>
    <t xml:space="preserve">Ability to renew and reissue permits with specific permit information transferred to new permit </t>
  </si>
  <si>
    <t>Ability to have multiple permits / cases at a single site location</t>
  </si>
  <si>
    <t>Ability to assign overall permit category type (Building, Zoning, etc.)</t>
  </si>
  <si>
    <t>Ability to assign type of use (residential, commercial, etc.) category</t>
  </si>
  <si>
    <t>Ability to identify category of work proposed (new construction, alteration, etc.)</t>
  </si>
  <si>
    <t>Ability to display related permits / cases in a tree-view (hierarchical) screen</t>
  </si>
  <si>
    <t>Ability to configure an application intake checklist that identifies the forms and attachments required based on the project during the course of permit setup.</t>
  </si>
  <si>
    <t>Ability to validate that all required information, forms, and approvals identified on the application intake checklist have been provided prior to accepting an application for intake/completeness check</t>
  </si>
  <si>
    <t>Ability to prompt staff/customer about additional permits likely to be required based on type of work already applied for (i.e. trades or sprinkler permit if necessary).</t>
  </si>
  <si>
    <t>Ability to verify a property/address is located within City's jurisdiction</t>
  </si>
  <si>
    <t>Ability to validate customer address data against a reliable set of base address data</t>
  </si>
  <si>
    <t>Ability to associate a tenancy or user with a building or space within a building</t>
  </si>
  <si>
    <t>Ability to record unique building identifier assigned by City, separately from parcel or address</t>
  </si>
  <si>
    <t>Ability to specify floors and/or units to be worked on.</t>
  </si>
  <si>
    <t>Ability to identify all parcels under same ownership</t>
  </si>
  <si>
    <t xml:space="preserve">Ability to show history (current, temporary, retired) of all addresses on a property and how existing records on these addresses  are affected. (history with comments explaining reason for change, etc.) </t>
  </si>
  <si>
    <t>Ability to configure the automatic generation and assignment of addresses based on selected block and lot and provide the ability to override under certain circumstances, e.g., supervisor override</t>
  </si>
  <si>
    <t>Ability to keep track of all historical processing (Subdivision, merging) that may have occurred to one property and not lose the linkage to other existing data throughout the system.</t>
  </si>
  <si>
    <t>The ability to create, view, edit, delete unique people and organizations records.</t>
  </si>
  <si>
    <t>Ability to attach information (including name, address, phone numbers, email address, etc.) for persons related to permit / case, including but not limited to: Applicant, Property Owner, Historical Owner, Contractor, Design Professionals, Developer</t>
  </si>
  <si>
    <t>Ability to edit person record while  maintaining historic information and not affecting past permits / cases that they are attached to.</t>
  </si>
  <si>
    <t>Ability to cross check external data sources for current contractor license status and information, and prevent permit issuance if license is expired or inconsistent with scope of work being applied for.</t>
  </si>
  <si>
    <t>Ability to assign a master record for each person or organization, with mechanisms in place to prevent proliferation of multiple records for the same individual, e.g., matching / merging records based on unique identifying  fields such as email address, phone numbers, etc.</t>
  </si>
  <si>
    <t>Ability to track individual customer by QR box, swipe card, or ID number related to a specific individual.</t>
  </si>
  <si>
    <t>Ability to search ownership database and auto populate ownership information</t>
  </si>
  <si>
    <t>Ability to manually override owner record information</t>
  </si>
  <si>
    <t>Ability to automatically update changes in ownership in active permits / cases; be alerted when change occurs; and maintain historical ownership information</t>
  </si>
  <si>
    <t xml:space="preserve">Ability to validate permit types able to be applied for by different customer groups (i.e. licensed individuals) and by different license types. Alert staff when licenses are not correct for different permit types. </t>
  </si>
  <si>
    <t>Ability to show summary of reviews assigned (active) with option to hide completed reviews from view</t>
  </si>
  <si>
    <t xml:space="preserve">Ability to customize the workflow steps (phases/life cycle) based on a permit / case type. </t>
  </si>
  <si>
    <t>Ability to track the progress of an application through key process milestones in the permit / case type or workgroup, such as application received for intake, application deemed complete/incomplete, application in review by review groups, awaiting applicant response to issues identified by reviewers</t>
  </si>
  <si>
    <t>Ability to identify permit / case record status (application, under review, issued, etc.)</t>
  </si>
  <si>
    <t>Ability to allow for processing events to trigger at defined status changes for a process step</t>
  </si>
  <si>
    <t>Ability to capture workflow processing information and task start / end dates, e.g., submission date, assignment date, other descriptive fields</t>
  </si>
  <si>
    <t>Ability to perform decision-based permit/case routing with both computerized (automated) and staff initiated (manual) decision branches</t>
  </si>
  <si>
    <t>Ability to manage structured (formal tasks), informal (knowledge capture) and ad hoc (addition of tasks at any point) activities in the permit / case workflow</t>
  </si>
  <si>
    <t>Ability to route work to the next staff person in a workflow based on process outcomes.</t>
  </si>
  <si>
    <t>Ability to provide both serial and parallel workflow processing</t>
  </si>
  <si>
    <t>Ability for reviewers to sign off on reviews with configurable result status, provide notes / reason for result, and recording of time stamp</t>
  </si>
  <si>
    <t>Ability to assign and process multiple actions / reviews by multiple staff people and groups simultaneously for a permit / case application</t>
  </si>
  <si>
    <t>Ability to display and alert assigned staff reviewers to what types/categories of changes have been made to documents and plans.</t>
  </si>
  <si>
    <t>Ability to automatically assign or reassign a review when a permit / case project's scope of work changes</t>
  </si>
  <si>
    <t>Ability to change case review type or work proposed due to changes in the project.</t>
  </si>
  <si>
    <t>Ability to add or delete a review process at any point in the process</t>
  </si>
  <si>
    <t>Ability to configure the tracking of changes on fields of the permit / case record, e.g., a history of previous entries of certain fields and an "undo" feature</t>
  </si>
  <si>
    <t xml:space="preserve">Ability to override standard steps based on unique aspects and complexity level of the individual case. </t>
  </si>
  <si>
    <t>Ability to display and report on the outstanding work load of assigned and completed projects by pre-defined selection criteria.</t>
  </si>
  <si>
    <t>Ability to use baseline data on "working time" and "elapsed time" to set standard timeframes for each step in the processes.</t>
  </si>
  <si>
    <t>Ability to allow insertion of pre-defined review comments as well as ad hoc comments.</t>
  </si>
  <si>
    <t>Ability to track staff comments, determinations, and conditions of approval during plan review</t>
  </si>
  <si>
    <t>Ability to run work load and to-do lists for work assigned to a staff person</t>
  </si>
  <si>
    <t>Ability to sort, filter, and otherwise prioritize workflow and tasks for individuals or a group of individuals</t>
  </si>
  <si>
    <t>Ability to automatically assign permits/cases and associated tasks to staff or workgroup based on business rule-based routing</t>
  </si>
  <si>
    <t>Ability to balance task assignment based on user and work unit queues/workload</t>
  </si>
  <si>
    <t>Ability to assign districts (geographical areas) for inspections and automatically route requested inspections to the applicable staff person / inspector.</t>
  </si>
  <si>
    <t>Ability to automatically assign cases to staff person/inspector by expertise, training or certification</t>
  </si>
  <si>
    <t>Ability to assign a generic user group (workgroup) or specific individual to a processing task</t>
  </si>
  <si>
    <t>Ability to assign a staff person to one or more workgroups (plan review, structural plan review, etc.)</t>
  </si>
  <si>
    <t>Ability for staff supervisor to assign and override assignment of specific permits/cases for review</t>
  </si>
  <si>
    <t>Ability to provide a dashboard status update and email notification to assigned staff person when a permit / case is ready for action or review</t>
  </si>
  <si>
    <t>Ability to change the assignment of staff and workgroups while retaining history of assignments</t>
  </si>
  <si>
    <t>Ability to determine when a staff member has the maximum amount of work assigned for given period, e.g., day, week</t>
  </si>
  <si>
    <t>Ability to maintain a copy of originally submitted set of documents / plans and view these without any comments or changes</t>
  </si>
  <si>
    <t>Ability to store multiple editions of electronic documents with unique identifier and date</t>
  </si>
  <si>
    <t>Ability to allow multiple users read-only access to a document simultaneously</t>
  </si>
  <si>
    <t>Ability to create and configure comment layers for multiple work groups, with indication of author, time, and date of each comment</t>
  </si>
  <si>
    <t>Ability to allow multiple workgroups to mark-up a document simultaneously and to store their work on different layers in the document.</t>
  </si>
  <si>
    <t>Ability to turn on or off electronic comment layers</t>
  </si>
  <si>
    <t>Ability for reviewers to add electronic stamps to documents / plans</t>
  </si>
  <si>
    <t>Ability for staff users to view and annotate  comments made by other reviewers independently, simultaneously and make public or private (in house)</t>
  </si>
  <si>
    <t>Ability to track, identify, and highlight changes across multiple revisions of an electronic plan using multiple views such as side-by-side comparison, color-coded overlay, etc.</t>
  </si>
  <si>
    <t>Ability to collect review markup and comments from multiple review processes and consolidate these into single documents</t>
  </si>
  <si>
    <t>Ability for final permit / case documents to be issued in a non-revisable electronic format, i.e., Acrobat PDF, as well as a  traditional stamped hard copy</t>
  </si>
  <si>
    <t>Ability to perform calculations using electronic plans to determine square footage, floor area ratio, distances, etc.</t>
  </si>
  <si>
    <t>Ability to prepare documents using standard templates for each permit/case type</t>
  </si>
  <si>
    <t>Ability to generate documents from pre-built templates, populated by data captured by the permit system (such as info fields)</t>
  </si>
  <si>
    <t>Ability to generate documents automatically based on a change in status</t>
  </si>
  <si>
    <t>Ability to generate a document and save a draft from which any staff can work from</t>
  </si>
  <si>
    <t>Ability to add graphics to documents</t>
  </si>
  <si>
    <t>Ability to accurately record the date and time of when a document is attached</t>
  </si>
  <si>
    <t>Ability to include attachments in a variety of formats including video clips, picture, sound clips.</t>
  </si>
  <si>
    <t xml:space="preserve">Ability to automatically view an attachment using the correct program.  </t>
  </si>
  <si>
    <t>Ability to associate one attachment with multiple permits/cases.</t>
  </si>
  <si>
    <t>Ability to generate a document and add a digitally-captured signature to signify it as a final document.</t>
  </si>
  <si>
    <t>Calendar / Scheduling</t>
  </si>
  <si>
    <t>Ability for scheduling system to be customized to fit the unique needs of each division, e.g. voluntary, time allotted for each inspection, including scheduling for miscellaneous tasks, etc.</t>
  </si>
  <si>
    <t>Ability to generate a daily work schedule for a staff person based on their appointments / assigned tasks and the estimated time to complete them, e.g., inspection schedule for each inspector based on type of inspection, location of inspection, or other configurable criteria</t>
  </si>
  <si>
    <t>Ability to schedule alerts and future processing actions using a calendar function</t>
  </si>
  <si>
    <t>Ability to account for holidays/non-workdays for calculation of turnaround times in calendar function</t>
  </si>
  <si>
    <t>Ability to schedule future processing events (i.e. review deadlines) around a given number of days out, and/or an actual calendar date depending on business rules</t>
  </si>
  <si>
    <t>Ability to provide alerts to staff when assigned actions are overdue.</t>
  </si>
  <si>
    <t>Ability to allow the standard number of days for a workflow step to be modified on a case by case basis.</t>
  </si>
  <si>
    <t>Ability to track time spent by staff on permits, cases, and other activities.</t>
  </si>
  <si>
    <t xml:space="preserve">Ability to access and view GIS layers to facilitate inspections </t>
  </si>
  <si>
    <t>Ability for field staff/inspectors to automatically view and retrieve updated, related permit / case / property / person information while in the field</t>
  </si>
  <si>
    <t>Ability for field staff / inspectors to enter the results and related detail of inspections conducted in the field and for permit /case information to be updated in near real-time</t>
  </si>
  <si>
    <t>Ability for field staff / inspectors to enter unlimited comments about an inspection</t>
  </si>
  <si>
    <t>Ability for photographs taken on handheld devices to be automatically attached to a specific permit / case</t>
  </si>
  <si>
    <t>Ability to label/annotated photographs when taken before they are attached to a permit / case</t>
  </si>
  <si>
    <t>Ability for reviewers/staff to create specific checklists or alerts for inspectors to use during site visit.</t>
  </si>
  <si>
    <t>Ability to manage workload from the field through a reassignment mechanism</t>
  </si>
  <si>
    <t>Ability to create and store custom reports on an as needed bases. Custom reports should be able to created with minimal difficulty without requiring programming or other cost to do so.</t>
  </si>
  <si>
    <t>Ability for a staff user to search for all permit / case records on a range of one or more addresses via text search or selection from a map</t>
  </si>
  <si>
    <t>Ability to provide detail report of permit information and revenue collected by permit type and selected dates</t>
  </si>
  <si>
    <t>Ability to calculate and generate reports summarizing timeline history of permits / cases, including overall processing time, process time with City and staff, and process time with applicant / customer.</t>
  </si>
  <si>
    <t>Ability to generate and organize timeline reports by type of permit and by type or work proposed</t>
  </si>
  <si>
    <t>Ability to use any field (system-created/user-defined) in reports, printed permits, and other types of required outputs.</t>
  </si>
  <si>
    <t xml:space="preserve">Ability to easily access a reports library with functionally descriptive titles </t>
  </si>
  <si>
    <t>Ability to allow reports that have been previously generated to be saved to the reports library</t>
  </si>
  <si>
    <t>Ability to create reports by duplicating an existing report with modified search criteria (i.e. same report with different date range or different type of permit / case)</t>
  </si>
  <si>
    <t>Ability to generate pre-defined and ad hoc reports from information fields</t>
  </si>
  <si>
    <t>Ability to link information within documents to allow global changes to information from a single action (i.e. editing office hours listed on a document will change in all templates)</t>
  </si>
  <si>
    <t>Ability to search by information collected in application forms, inspector assigned, permit status and information fields.</t>
  </si>
  <si>
    <t>Ability to create reports that count reviews by Over-the-Counter reviews vs. trades. vs. intake.</t>
  </si>
  <si>
    <t>Ability to export reports into a spreadsheet format (or created in one) for editing.</t>
  </si>
  <si>
    <t>Ability to automatically monitor progress of permit folder and flag periods of inactivity.</t>
  </si>
  <si>
    <t>Ability to allow certain activities to extend expiration date based on business rules</t>
  </si>
  <si>
    <t xml:space="preserve">Ability to automatically generate notices of expiration of permits </t>
  </si>
  <si>
    <t>Ability to automatically generate a letter to the permit / case contact person when there have been no inspections on a permit based on a configurable length of time (e.g., 180 days).</t>
  </si>
  <si>
    <t>One Response Per Requirement Only</t>
  </si>
  <si>
    <t>Ability to capture and display information about customer contacts and a history of interactions with them, e.g., property owners, applicants, licensees, contractors,  other agencies, along with outcomes.</t>
  </si>
  <si>
    <t>Ability to set up a parent-child relationship on projects that contain multiple permits / cases across multiple divisions / disciplines (i.e. trades permits)</t>
  </si>
  <si>
    <t xml:space="preserve">Ability to prompt staff for specific types of documents based on business rules,  property information, and/or previously entered data </t>
  </si>
  <si>
    <t>Ability to create, view, edit, delete parcels, properties, addresses &amp; building records within our jurisdiction. Maximum efforts made to prevent users from multiple entry of unique addresses, properties, parcels and buildings.</t>
  </si>
  <si>
    <t>Ability to process nonstandard addresses, including alpha or numeric unit #s (e.g., Unit A or 1/2, etc.)</t>
  </si>
  <si>
    <t>Ability to assign a location to any structure, asset, or permit/case based on a variety of methods (GIS coordinates, address, parcel)</t>
  </si>
  <si>
    <t>Ability to connect GIS links to a parcel with correct addresses if several buildings exist on a parcel and each building has multiple addresses</t>
  </si>
  <si>
    <t>Ability to link the permit/case to a property and retain connection after property is changed through land divisions, etc.</t>
  </si>
  <si>
    <t xml:space="preserve">Ability to provide warnings and flags to ensure logical and accurate address assignment based on customizable parameters </t>
  </si>
  <si>
    <t>Ability to extract, transform &amp; load parcel, property records supplied from other organizations (e.g., County Recorder, County Assessor, etc.) on a scheduled basis.  This process should have the capability to detect and reconcile changes that may have been made internally and externally.</t>
  </si>
  <si>
    <t>Ability to associate permit/cases to one or many parcels, properties and or buildings, with nature of association defined.</t>
  </si>
  <si>
    <t>Ability for people records that are part of a permit to drive processing actions in that permit (i.e. halt issuance if owner not verified)</t>
  </si>
  <si>
    <t xml:space="preserve">Ability to identify each step required to complete plan review (e.g., design plans, site plans, property owner permission document, submittals, codes, occupant load, etc.) for each permit type. </t>
  </si>
  <si>
    <t>Ability to distribute permit / case applications to staff for review</t>
  </si>
  <si>
    <t xml:space="preserve">Ability to allow selected staff users within work groups to create and edit document templates, e.g., letters, standard responses, and decisions </t>
  </si>
  <si>
    <t>Ability to create checklists with standard comments and free-form text for each review group</t>
  </si>
  <si>
    <t>Ability to note or manually change the date and time of a document that is attached or accepted. For example, a paper response is submitted by an applicant and the date/time the office received the document is identified in the system instead of the date/time that staff attached a scanned copy of the document.</t>
  </si>
  <si>
    <t>Ability to accurately track the time used to process permits, separate from time waiting for applicant to respond to incomplete application letters, etc.</t>
  </si>
  <si>
    <t>Ability to track elapsed time (i.e., calendar days) associated with each step of the review process, Issuance and Final of permit/completion of case.</t>
  </si>
  <si>
    <t>Ability to select Code provisions and enter them into client communication</t>
  </si>
  <si>
    <t>Ability to allow remote access to case / permit applications and associated documents / plans by both internal (City) and external reviewers</t>
  </si>
  <si>
    <t>Ability to show all related information on a permit / case record, such as other building permits, land use reviews, infrastructure permit, etc., on one screen and tied to geographic location</t>
  </si>
  <si>
    <t>Ability to import the case / permit information into form letters and notices of action, print for mailing and/or output to PDF for emailing, and attach to the case / permit record and store in the system</t>
  </si>
  <si>
    <t>Ability to create reports that count reviews by Total Completed reviews in FY, Calendar Year, and finaled vs. all.</t>
  </si>
  <si>
    <t>Ability to print associated documents, maps, photos or drawings</t>
  </si>
  <si>
    <t>Ability to provide access to copies of all issued letters upon demand.</t>
  </si>
  <si>
    <t>Ability to monitor the expiration of permits and notify the applicant via email</t>
  </si>
  <si>
    <t>Ability to capture permit identification information, including project name and description</t>
  </si>
  <si>
    <t>Ability for user to select street names from database list through a drop down menu.</t>
  </si>
  <si>
    <t>Ability to manage the integrity of documents / plans either through version control and documents locks (when a staff person is modifying the file) or through multi-user simultaneous editing</t>
  </si>
  <si>
    <t>Ability to modify the name of the document submitted (for example, the applicant uploads an application, but staff later needs to label this document as Exhibit A)</t>
  </si>
  <si>
    <t>Ability for field staff/inspectors to easily enter a specific violation from pick list or enter text if correct option not available into a permit / case</t>
  </si>
  <si>
    <t>Ability to retrieve information about a particular project or activity by searching on any of the system-created/user-defined fields, or a combination thereof, e.g., information fields, keywords, information collected in application forms/documents, staff person assigned, date of last activity, date ranges, etc.</t>
  </si>
  <si>
    <t>Ability for a staff user to search across multiple windows / tab screens without the need for command line/SQL code</t>
  </si>
  <si>
    <t>Ability to add/remove/update any fees easily and in a timely manner. Be adaptable and flexible to incorporate any new fees and fee structures based on new ordinances.</t>
  </si>
  <si>
    <t>Ability to provide automated warnings and/or holds based on NSF checks or delinquent accounts.</t>
  </si>
  <si>
    <t>Ability to quickly define fees and fee schedules. Users must be able to assess, invoice, and receive full or partial payments from a central payment center within the application.</t>
  </si>
  <si>
    <t>Ability to replicate common information, e.g. contractor's name, through an entire application.</t>
  </si>
  <si>
    <t>Ability to update fee rates in an Excel-like table, and apply those rates to permits and cases based on effective date.</t>
  </si>
  <si>
    <t>Ability for user to review calculated fees and make adjustments prior to final billing</t>
  </si>
  <si>
    <t>Ability to validate that full payments have been received before issuing permits.</t>
  </si>
  <si>
    <t>Ability to define account details for each transaction type.</t>
  </si>
  <si>
    <t>Ability for printing of receipt with breakdown of fees paid.</t>
  </si>
  <si>
    <t>Ability to search by transaction number.</t>
  </si>
  <si>
    <t>Ability for multiple permits to be processed at one time, i.e., one payment could be paying for several types of permits.</t>
  </si>
  <si>
    <t>Ability to provide real time payment verification.</t>
  </si>
  <si>
    <t xml:space="preserve">Ability to handle fee exemptions and inter-departmental billing processes. </t>
  </si>
  <si>
    <t>Ability to track a fee, e.g., a reinspection fee, deferred submittal or revisions that results in additional fees, that will become due when a future activity occurs, e.g. at final inspection</t>
  </si>
  <si>
    <t>Ability for fees on a transaction to be modified by staff user with auditing and annotation of explanation.</t>
  </si>
  <si>
    <t>Ability to allow for and track partial payments.</t>
  </si>
  <si>
    <t>Ability to provide/allow multiple payment types (e.g., credit card, cash, etc.)</t>
  </si>
  <si>
    <t>Ability to automatically cancel permit/case when the fee has not been paid within a certain time frame</t>
  </si>
  <si>
    <t>Ability to retain historical fee schedules that are no longer active.</t>
  </si>
  <si>
    <t>Ability to calculate, assess, and track all penalty fees associated with code enforcement.</t>
  </si>
  <si>
    <t>Ability to calculate a modified fee based on previously filed applications for the overall project.</t>
  </si>
  <si>
    <t>Ability to recalculate, log and display all changes to fees regardless of status of permit.</t>
  </si>
  <si>
    <t>Ability to generate fees based on calculated and/or submitted valuations, or other business rules</t>
  </si>
  <si>
    <t>Ability to calculate the fee for multiple reviews when applied for under one permit/case</t>
  </si>
  <si>
    <t>Ability to generate a valuation of work based on defined information fields and apply modifiers if required based on business rules.</t>
  </si>
  <si>
    <t>Able to automatically generate review and inspection fees based on time spent</t>
  </si>
  <si>
    <t xml:space="preserve">Ability to modify fees upon changes to scope of work in permit </t>
  </si>
  <si>
    <t>The ability to calculate fees as of a certain date as opposed to current date.</t>
  </si>
  <si>
    <t>Ability to inquire and report on cash receipts for reconciliation.</t>
  </si>
  <si>
    <t>Ability to provide financial reporting with real time data.</t>
  </si>
  <si>
    <t>Ability to export financial information and data to Excel and Adobe.</t>
  </si>
  <si>
    <t>Ability of the Deposit report to include all voided receipts from all permit types in the common receipt system.</t>
  </si>
  <si>
    <t xml:space="preserve">Ability to automatically generate letters when actual fees or charges exceed initial assessed fee or charge. </t>
  </si>
  <si>
    <t>Ability to bill customer for combination of standard fees and calculated fees.</t>
  </si>
  <si>
    <t>Ability to support cashier desk point of sale (POS) transactions with daily reconciliation</t>
  </si>
  <si>
    <t xml:space="preserve">Ability to process payments that are unrelated to permits like sales of maps, photo copies, minor labels etc. </t>
  </si>
  <si>
    <t>Ability to reconcile on-line accounts (no manual reconciliations)</t>
  </si>
  <si>
    <t>E</t>
  </si>
  <si>
    <t>Ability to incorporate multiple formulas / algorithms for fee calculations. (i.e. fees by the hour, by valuation, square footage, etc.)</t>
  </si>
  <si>
    <t>Ability to predefine effective dates for permit fee changes. (i.e. 9/1/2013)</t>
  </si>
  <si>
    <t>Ability to generate fees based on application intake checklists</t>
  </si>
  <si>
    <t xml:space="preserve">Ability to calculate, assess, and track penalties associated with an event, geographic location, parcels, person, or business. </t>
  </si>
  <si>
    <t>Ability to add, remove, adjust, alter, or discount fees, fee types, review fees, research/printing fees, inspection fees, etc.</t>
  </si>
  <si>
    <t>Ability to enter and track time worked on any review and inspection activities by any staff users in any division and automatically generate a fee (with administrative configuration).</t>
  </si>
  <si>
    <t>F</t>
  </si>
  <si>
    <t>Ability to provide a simple, easy-to-use Website interface for customers to access their account, submit and retrieve information on their cases and permits.</t>
  </si>
  <si>
    <t>Ability to show customer information about their permits / cases, reviews, inspections and status changes in real time online.</t>
  </si>
  <si>
    <t>Ability of applicant to submit electronic application, plans &amp; submittals, pay on-line, obtain status updates and receive permit on-line.</t>
  </si>
  <si>
    <t>Ability for applicants to submit comments, review the status of an application, and view associated documents.</t>
  </si>
  <si>
    <t>Ability to notify the applicant, owner, or public user when a document was successfully uploaded to a permit/case.</t>
  </si>
  <si>
    <t>Ability for customers to set up a test permit for information gathering purposes without actually submitting permit</t>
  </si>
  <si>
    <t>Ability to provide just-in-time, online help pages and tutorial assistance to users in describing the tasks or functions that a selected field, button, or function performs.</t>
  </si>
  <si>
    <t>Ability to restrict the ability for customers or the public to upload new documents at a specific date and time</t>
  </si>
  <si>
    <t>Ability to automatically or manually note if a document that is attached by the customer or public is accepted or not accepted due to being submitted after response deadlines</t>
  </si>
  <si>
    <t>Ability to determine which permit/case type a customer should be applying for by answering questions based  on city-defined criteria</t>
  </si>
  <si>
    <t>Ability for customer to automatically set up a permit or case application based on their responses to a set of questions (wizard-driven interface).</t>
  </si>
  <si>
    <t>Ability to show customers a clear summary screen of the status of their permits / cases, organized by type (e.g., permit, case, appeal, complaint) and the ability to see active and historical permits / cases</t>
  </si>
  <si>
    <t>Ability to provide clear progress and contextual help during the online application process, including progress bar/indicator, brief overview of the procedure ("what to expect…") and explanatory notations, including cross references and and hyperlinks to code citations</t>
  </si>
  <si>
    <t>Ability for the public to initiate contact with specific City staff, with ability to document appointments and their outcomes</t>
  </si>
  <si>
    <t>Ability for customers to save incomplete applications and resume progress at a later time</t>
  </si>
  <si>
    <t>Ability to provide customer with staff contact information for assistance</t>
  </si>
  <si>
    <t>Ability for the customer to see a clear summary of current active permits on a property prior to submittal of a new permit</t>
  </si>
  <si>
    <t>Ability to limit permit types that may be submitted online by different customer groups (i.e. licensed individuals) and by different license types</t>
  </si>
  <si>
    <t>Ability to allow customer to input submittal information from drop down menus for proper workflow routing</t>
  </si>
  <si>
    <t>Ability to automatically clearly communicate the application intake checklist to the customer, and to identify the forms, plans and attachments required based on the project during the course of the submission</t>
  </si>
  <si>
    <t>Ability to validate that all required information, forms, and approvals identified on the application intake checklist have been provided by the customer prior to accepting an application for intake</t>
  </si>
  <si>
    <t>Ability to amend and add to previously submitted documents online</t>
  </si>
  <si>
    <t>Ability to provide clear confirmation to the customer upon successful uploading of individual documents.</t>
  </si>
  <si>
    <t>Ability to provide a Shopping Cart function to allow for processing and payment of multiple permits / cases in a single session</t>
  </si>
  <si>
    <t>Ability to pre-populate customer-defined fields based on previous input data contained in the customer record.</t>
  </si>
  <si>
    <t>Ability to show updated information submitted online by customers for permits / cases records in real time to staff</t>
  </si>
  <si>
    <t>Ability to automatically transfer information entered in forms directly into the system without the need for manual re-keying.</t>
  </si>
  <si>
    <t>Ability for customers to transfer a test / estimate permit / case into a real permit / case application</t>
  </si>
  <si>
    <t>Ability for online fee estimator to include explanatory notes and alerts to customers.</t>
  </si>
  <si>
    <t>Ability to allow user to print out or email results of online fee quote</t>
  </si>
  <si>
    <t>Ability for customer / applicants to view and respond to their list of to-do items from review groups by completing additional forms, attaching revised plans and documents, etc.</t>
  </si>
  <si>
    <t>Ability to provide clear confirmation to citizens upon successful uploading of comments or letters.</t>
  </si>
  <si>
    <t>Ability to schedule and cancel an  inspection request on a permit / case at any time (24x7)</t>
  </si>
  <si>
    <t>Ability to communicate back to the customer whether or not the inspection is scheduled, and for what reason</t>
  </si>
  <si>
    <t>Ability to allow a customer who is scheduling online inspections to purchase and pay for additional inspections when the maximum number of inspections has been reached.</t>
  </si>
  <si>
    <t xml:space="preserve">Ability to select the appropriate inspection type from a list </t>
  </si>
  <si>
    <t>Ability to require the person who is requesting the inspection to self-identify and to have a relationship to the permit (e.g., owner, contractor)</t>
  </si>
  <si>
    <t>Ability to have a customizable web design/layout and allow seamless integration with the look and feel of the City's website</t>
  </si>
  <si>
    <t>Ability to comply with City's web development policies and procedures</t>
  </si>
  <si>
    <t>Ability to present content and instructions in multiple languages, including but not limited to Spanish and Russian.</t>
  </si>
  <si>
    <t>Ability to prompt the customer to provide specific types of documents based on property information and/or previously entered data</t>
  </si>
  <si>
    <t>Ability to process electronic submittals during multiple permit stages, including initial submittal, revisions, building permit plan check, etc.</t>
  </si>
  <si>
    <t>Ability to restrict access to (or viewing of) online documents, permit / case record types and/or information based on user, phase, and other business rules</t>
  </si>
  <si>
    <t>Ability to efficiently generate fee quotes for multiple reviews, across departments, and project as a whole prior to application</t>
  </si>
  <si>
    <t xml:space="preserve">Ability for citizens to submit comments and attach documents on land use applications, receive responses/feedback, view documents </t>
  </si>
  <si>
    <t>G</t>
  </si>
  <si>
    <t>Ability to support efficient and rapid "over the counter" permit processing, payment, and issuance</t>
  </si>
  <si>
    <t>Ability to support processing and issuance of "combination" permits (i.e. one permit issued for multiple scopes of work: building, electrical, mechanical, plumbing)</t>
  </si>
  <si>
    <t>Ability to support processing and issuance of multiple permits as a group ("batch permits") based on processing activities within a single permit within that batch</t>
  </si>
  <si>
    <t>Ability to identify specific permits included in special programs and be able to run reports on those permits separately</t>
  </si>
  <si>
    <t>Intake/Permit Set Up</t>
  </si>
  <si>
    <t>Ability to handle the entire application process electronically, including the intake of applications with plans and supporting documents, completeness checks, electronic plan review, review routing and tracking, through final review and permit issuance.</t>
  </si>
  <si>
    <t>Ability to highlight permit/case where incomplete information was provided with method to track history of applicants with incomplete applications.</t>
  </si>
  <si>
    <t xml:space="preserve">Ability to provide warning alerts and place holds on reviews based on conditions placed on the permit during plan review processing </t>
  </si>
  <si>
    <t>Ability to notify reviewers of a "significant event" (based on business rules, i.e. site plan change, scope of work, dedication required, etc.)</t>
  </si>
  <si>
    <t>Property / Structure Information</t>
  </si>
  <si>
    <t>Ability to record baseline information pertaining to a property / structure including, but not limited to approved uses and occupancies, total area, number of stories, seismic upgrade history, etc.</t>
  </si>
  <si>
    <t>Ability to track changes to property/structure information over time.</t>
  </si>
  <si>
    <t>Ability to include explanatory comments for property/structure information</t>
  </si>
  <si>
    <t>Ability to organize property/structure information by workgroup responsible for that information</t>
  </si>
  <si>
    <t>Ability to automatically check data inputs in critical fields for inconsistencies during set up or changes made during review (i.e. occupancies, use)</t>
  </si>
  <si>
    <t>Ability to provide automated warnings to highlight any property issues that affect permit processing (i.e. hazards, violation cases, historic landmark status, long term agreements)</t>
  </si>
  <si>
    <t>Re-Submittals/Plan Corrections</t>
  </si>
  <si>
    <t>Ability to accept revised submittals from customer</t>
  </si>
  <si>
    <t>Ability to automatically insert target dates for rechecks</t>
  </si>
  <si>
    <t>Ability to cross check data entered into information fields under original submittal against new data submitted in a revised submittal, and reassign reviews based on new data inputs</t>
  </si>
  <si>
    <t>Ability to add/delete/modify reviews or holds/stops as needed to prevent issuance until all conditions of approval are met.</t>
  </si>
  <si>
    <t>Ability to process deferred submittals,  partial permits, and revisions to any prior submittal, including the parent folder and/or deferred submittals/partials</t>
  </si>
  <si>
    <t>Ability to automatically generate related records for the future processing of deferred submittals when identified on the parent record</t>
  </si>
  <si>
    <t>Ability to require that additional submittals be linked to a related permit bundle</t>
  </si>
  <si>
    <t>Ability to identify permits that have not received approval for Occupancy.</t>
  </si>
  <si>
    <t>Ability to remind customers about target dates for deferred submittals via email based on inspection progress</t>
  </si>
  <si>
    <t>Ability to indicate number of drawing sets submitted, their current locations, and keep a log of movement for each drawing set over time</t>
  </si>
  <si>
    <t>Ability to generate permit inspection card for customer site, based on permit information and criteria.</t>
  </si>
  <si>
    <t>Fees and Billing</t>
  </si>
  <si>
    <t>Ability to trigger processing events and insertion of review dates/deadlines when fees are paid</t>
  </si>
  <si>
    <t>Ability to generate warning/halts to permit / case processing based on fee status (paid/not paid) on related folders</t>
  </si>
  <si>
    <t>Ability to integrate the permit / case applications submitted online with those created by staff personnel</t>
  </si>
  <si>
    <t>Ability to allow concurrent plan check list to be included with permit document record in list form, showing user group, correction, date reviewed, and status</t>
  </si>
  <si>
    <t>Ability to automatically notify reviewers when their final signoff is required prior to permit issuance</t>
  </si>
  <si>
    <t>H</t>
  </si>
  <si>
    <t>Ability to automatically notify of unavailable dates and locations, such as calendar blackout days, reservation conflicts, etc.</t>
  </si>
  <si>
    <t>Ability to automatically carry over pre-application or early assistance information into land use review application files</t>
  </si>
  <si>
    <t>Ability to distinguish between case analysis comments officially provided to the public and in-house notes.</t>
  </si>
  <si>
    <t>Projects</t>
  </si>
  <si>
    <t xml:space="preserve">Ability to retrieve and edit existing project specific conditions. </t>
  </si>
  <si>
    <t xml:space="preserve">Ability to display conditions associated with a project </t>
  </si>
  <si>
    <t>Ability to record various comments and notes and retain with the property (not associated with a folder/permit/etc.).</t>
  </si>
  <si>
    <t>Ability to track requirements on a property and changes over time, such as floor area added or removed or time, density, landscaping improvements, parking, etc.</t>
  </si>
  <si>
    <t>Ability to obtain mailing addresses of property owners from the latest available county real property tax records.</t>
  </si>
  <si>
    <t>Ability to record official notice date and base future process actions from that date.</t>
  </si>
  <si>
    <t>Ability to avoid duplication of notice/label sent to an address.</t>
  </si>
  <si>
    <t>Ability to print mailing labels.</t>
  </si>
  <si>
    <t>Ability to automatically schedule and send invites to hearings if request for appeal is accepted.</t>
  </si>
  <si>
    <t>Ability to track hearings requested and those scheduled.</t>
  </si>
  <si>
    <t>Ability to maintain record of hearing dates, type, brief subject of hearing, description and participants.</t>
  </si>
  <si>
    <t>Ability to post scheduled hearing to calendar maintained by the City.</t>
  </si>
  <si>
    <t>Ability to publish hearing agenda and support materials to the City's web site.</t>
  </si>
  <si>
    <t>Ability to generate management report on appeals with information such as case number, review type, proposal, staff decision, etc.</t>
  </si>
  <si>
    <t xml:space="preserve">Ability to display and report on the outstanding work load of assigned, unassigned and completed projects by pre-defined selection criteria, including work unit and planner. </t>
  </si>
  <si>
    <t>Ability for customers and staff to view and query database of decisions made.</t>
  </si>
  <si>
    <t>Ability to generate documents which automatically pull in a map centered on the site (such as zone maps)</t>
  </si>
  <si>
    <t>Ability to track requirements and deadlines required to be met as a condition of approval of a project/permit/land use review, such as mitigation monitoring, requirements to submit for additional permits or review, annual reviews, etc.</t>
  </si>
  <si>
    <t>Ability to track bond releases after approval of a certificate of occupancy or approval of permit. Schedule shall be editable by staff to change the release date</t>
  </si>
  <si>
    <t>Ability to request in person or online a pre-application meeting</t>
  </si>
  <si>
    <t>Ability to send out automatic invites when pre-application meetings are scheduled by the Planning Manager or administrative assistant(s)</t>
  </si>
  <si>
    <t>Ability to track restrictions on a property, such as only one zone clearance in a 3-year time period for expansions of floor area.</t>
  </si>
  <si>
    <t xml:space="preserve">Ability to interface with GIS to generate mailing lists for notices/decisions to owner and occupants of parcels within a given distance (e.g. 500’) of subject parcel.  </t>
  </si>
  <si>
    <t>Ability to facilitate the scheduling of hearings by providing a list to staff of available hearings for a specific date range, including but not limited to:
- Dates available
- Time
- Type of hearing
- Number of items allowed on agenda
- Items already on agenda</t>
  </si>
  <si>
    <t>Ability to provide contextual help, within the user interface allowing quick access to point-by-point instructions (pop-up mini windows/balloons/speech bubbles, etc.) as well as the full user manual.</t>
  </si>
  <si>
    <t>Ability to provide centralized user management (add, soft delete, change, set access levels etc.).</t>
  </si>
  <si>
    <t>System server and client software shall maintain its integrity in case of power failures and abrupt shutdowns.</t>
  </si>
  <si>
    <t>System shall be capable of restarting and recovering after system failure with no loss of data or software components.</t>
  </si>
  <si>
    <t>System shall provide the capability to identify the existence of program and/or system discrepancies and issue an alert to the system administrator.</t>
  </si>
  <si>
    <t>System shall provide ability to limit the types of operations (e.g., read, write, delete, data dictionary modification) that can be performed by individual users on given data or program files.</t>
  </si>
  <si>
    <t>System shall provide Incremental, differential, and full backups and restore of the database, core and customized software, software and database configuration options, user preferences and rights, etc.</t>
  </si>
  <si>
    <t>Individual server configuration, e.g. clustering (physical and virtual)</t>
  </si>
  <si>
    <t>Central data storage configuration (SAN or NAS)</t>
  </si>
  <si>
    <t>Server and network configuration</t>
  </si>
  <si>
    <t>System shall provide a robust hardware infrastructure that can support high availability, load tolerance, and real-time failover.  This includes:</t>
  </si>
  <si>
    <t xml:space="preserve">Ability to automate logout of users based on inactivity/idle timeout period. </t>
  </si>
  <si>
    <t>Ability to automatically distribute a document to designated parties via email</t>
  </si>
  <si>
    <t>Command-driven</t>
  </si>
  <si>
    <t>Menu-driven</t>
  </si>
  <si>
    <t>Drop-down lists for selection of valid responses</t>
  </si>
  <si>
    <t>Icon-based</t>
  </si>
  <si>
    <t xml:space="preserve">Ability to provide end-user productivity tools which allow for the following methods of using the system: </t>
  </si>
  <si>
    <t>Ability to restrict free form entry (e.g., provide drop down calendar for date field).</t>
  </si>
  <si>
    <t>Ability to provide on-line, interactive help with support for hyperlink technology and industry standard formats (e.g., HTML file formats).</t>
  </si>
  <si>
    <t>Ability to provide intelligent spell-checking of text fields.</t>
  </si>
  <si>
    <t>Ability to minimize the necessity of the mouse when user performs data entry tasks.</t>
  </si>
  <si>
    <t>System shall provide a security scheme that allows:</t>
  </si>
  <si>
    <t>Establishing a logon ID/password delivery method via a multi-step verification process (e.g., email verification with unique URL to verify/activate account).</t>
  </si>
  <si>
    <t>Providing automatic password re-issuance via email.</t>
  </si>
  <si>
    <t>Canceling of inactive accounts after a specified period of time.</t>
  </si>
  <si>
    <t>Ability to accept and link all supporting electronic documents to the application (e.g., plans).</t>
  </si>
  <si>
    <t>Ability for authorized users request and schedule inspection and plan review appointments on-line.  Incl. IVR and option to integrate with mobile hand held device</t>
  </si>
  <si>
    <t>System shall provide ability to process alternative methods of payment including, but not limited to:</t>
  </si>
  <si>
    <t xml:space="preserve">Credit/debit cards </t>
  </si>
  <si>
    <t>Electronic Funds Transfer</t>
  </si>
  <si>
    <t>Pending permit applications</t>
  </si>
  <si>
    <t>Expired permits</t>
  </si>
  <si>
    <t>Average permit application processing time, including highest time and lowest time</t>
  </si>
  <si>
    <t>Active cases</t>
  </si>
  <si>
    <t>Ability to schedule reporting (with and without end-user input parameters).</t>
  </si>
  <si>
    <t>Ability to schedule frequent or lengthy reports to run at specified times.</t>
  </si>
  <si>
    <t>Ability for report distribution via on-line, print, e-mail, PDF, etc.</t>
  </si>
  <si>
    <t>Ability to monitor and report on key performance metrics at the strategic and operational levels for internal processes and key financial/non-financial indicators.</t>
  </si>
  <si>
    <t>Ability to provide tools for benchmarking performance to compare processing times between users and across projects and departments based on user-defined parameters.</t>
  </si>
  <si>
    <t>Ability to accept data from interfaced systems including, but not limited to, work order, customer relationship management, etc.</t>
  </si>
  <si>
    <t>Ability to provide an elegant, user-friendly, graphic user interface</t>
  </si>
  <si>
    <t>Ability to enforce workflow rules (with task checklists) to ensure that processes are completed correctly.</t>
  </si>
  <si>
    <t>Ability to improve management and staff accountability through the production of reports which will alert users of pending and over due work.</t>
  </si>
  <si>
    <t>Ability to provide for comprehensive permit tracking including, but not limited to, logging of task status, contact history, issues, etc.</t>
  </si>
  <si>
    <t>Ability to track events and due dates, and support notification of the appropriate parties about upcoming and overdue events (e.g., inspections).</t>
  </si>
  <si>
    <t>Ability to support collaborative work activities.</t>
  </si>
  <si>
    <r>
      <t xml:space="preserve">The requirement will be met by </t>
    </r>
    <r>
      <rPr>
        <b/>
        <sz val="11"/>
        <color theme="1"/>
        <rFont val="Calibri"/>
        <family val="2"/>
        <scheme val="minor"/>
      </rPr>
      <t>Conf</t>
    </r>
    <r>
      <rPr>
        <sz val="11"/>
        <color theme="1"/>
        <rFont val="Calibri"/>
        <family val="2"/>
        <scheme val="minor"/>
      </rPr>
      <t xml:space="preserve">iguration, </t>
    </r>
    <r>
      <rPr>
        <b/>
        <sz val="11"/>
        <rFont val="Calibri"/>
        <family val="2"/>
        <scheme val="minor"/>
      </rPr>
      <t>C</t>
    </r>
    <r>
      <rPr>
        <b/>
        <sz val="11"/>
        <color theme="1"/>
        <rFont val="Calibri"/>
        <family val="2"/>
        <scheme val="minor"/>
      </rPr>
      <t>ust</t>
    </r>
    <r>
      <rPr>
        <sz val="11"/>
        <color theme="1"/>
        <rFont val="Calibri"/>
        <family val="2"/>
        <scheme val="minor"/>
      </rPr>
      <t xml:space="preserve">omization or </t>
    </r>
    <r>
      <rPr>
        <b/>
        <sz val="11"/>
        <rFont val="Calibri"/>
        <family val="2"/>
        <scheme val="minor"/>
      </rPr>
      <t>M</t>
    </r>
    <r>
      <rPr>
        <b/>
        <sz val="11"/>
        <color theme="1"/>
        <rFont val="Calibri"/>
        <family val="2"/>
        <scheme val="minor"/>
      </rPr>
      <t>od</t>
    </r>
    <r>
      <rPr>
        <sz val="11"/>
        <color theme="1"/>
        <rFont val="Calibri"/>
        <family val="2"/>
        <scheme val="minor"/>
      </rPr>
      <t xml:space="preserve">ification:   
</t>
    </r>
    <r>
      <rPr>
        <b/>
        <sz val="11"/>
        <color theme="1"/>
        <rFont val="Calibri"/>
        <family val="2"/>
        <scheme val="minor"/>
      </rPr>
      <t>Conf</t>
    </r>
    <r>
      <rPr>
        <b/>
        <sz val="11"/>
        <rFont val="Calibri"/>
        <family val="2"/>
        <scheme val="minor"/>
      </rPr>
      <t xml:space="preserve"> = Configuration </t>
    </r>
    <r>
      <rPr>
        <sz val="11"/>
        <color theme="1"/>
        <rFont val="Calibri"/>
        <family val="2"/>
        <scheme val="minor"/>
      </rPr>
      <t xml:space="preserve">- The requirement will be met through changes to setting of tables, switches, and rules without modification to the source code.  Include any changes to the existing or 'out of the box' workflow functionality.
</t>
    </r>
    <r>
      <rPr>
        <b/>
        <sz val="11"/>
        <rFont val="Calibri"/>
        <family val="2"/>
        <scheme val="minor"/>
      </rPr>
      <t>Cust = Customization</t>
    </r>
    <r>
      <rPr>
        <sz val="11"/>
        <color theme="1"/>
        <rFont val="Calibri"/>
        <family val="2"/>
        <scheme val="minor"/>
      </rPr>
      <t xml:space="preserve"> - The requirement will be met through changes to the existing reports or programs.  This would include custom code developed to perform specific functions or validations outside the standard code.  Include the creation of a new report, query or workflow that does not exist within the current application.
</t>
    </r>
    <r>
      <rPr>
        <b/>
        <sz val="11"/>
        <rFont val="Calibri"/>
        <family val="2"/>
        <scheme val="minor"/>
      </rPr>
      <t>Mod = Modification</t>
    </r>
    <r>
      <rPr>
        <sz val="11"/>
        <color theme="1"/>
        <rFont val="Calibri"/>
        <family val="2"/>
        <scheme val="minor"/>
      </rPr>
      <t xml:space="preserve"> - The requirement will be met through changes to the source code which would require analysis and re-application during updates, upgrades, or when applying software patches.
Note: For each of the codes </t>
    </r>
    <r>
      <rPr>
        <b/>
        <sz val="11"/>
        <rFont val="Calibri"/>
        <family val="2"/>
        <scheme val="minor"/>
      </rPr>
      <t>Conf</t>
    </r>
    <r>
      <rPr>
        <sz val="11"/>
        <color theme="1"/>
        <rFont val="Calibri"/>
        <family val="2"/>
        <scheme val="minor"/>
      </rPr>
      <t xml:space="preserve">, </t>
    </r>
    <r>
      <rPr>
        <b/>
        <sz val="11"/>
        <rFont val="Calibri"/>
        <family val="2"/>
        <scheme val="minor"/>
      </rPr>
      <t>Cust</t>
    </r>
    <r>
      <rPr>
        <sz val="11"/>
        <color theme="1"/>
        <rFont val="Calibri"/>
        <family val="2"/>
        <scheme val="minor"/>
      </rPr>
      <t xml:space="preserve">, and </t>
    </r>
    <r>
      <rPr>
        <b/>
        <sz val="11"/>
        <rFont val="Calibri"/>
        <family val="2"/>
        <scheme val="minor"/>
      </rPr>
      <t>Mod</t>
    </r>
    <r>
      <rPr>
        <sz val="11"/>
        <color theme="1"/>
        <rFont val="Calibri"/>
        <family val="2"/>
        <scheme val="minor"/>
      </rPr>
      <t xml:space="preserve"> in the comments column next to this response, you must indicate the following:
- Description of customization
- Party who will perform the work (City or Proposer)
- Estimated level of effort involved in hours
- Estimated level of complexity (High, Medium, Low)
- Estimated associated costs (must also be included the Cost Proposal).</t>
    </r>
  </si>
  <si>
    <t>Ability to show all addresses associated with a parcel or multiple parcels</t>
  </si>
  <si>
    <t>Ability to show permit records organized by individual address within that parcel/parcels</t>
  </si>
  <si>
    <t>Ability to accept and process fee payments online and over the counter (including application fees, development exaction fees, etc.)</t>
  </si>
  <si>
    <t>Ability for applicants and building professionals to schedule inspections up to midnight of the night before the inspection, and cancel inspections 24x7, using the Internet with a secure user logon and password feature limited to inspections related to the applicant and its other authorized users (i.e., inspectors).</t>
  </si>
  <si>
    <t>Ability for to generate checklist as part of Temporary Certificate of Occupancy (TCO) listing requirements for completion prior to final inspection (Building Official only)</t>
  </si>
  <si>
    <t>Ability to generate a TCO and eliminate that TCO when a Certificate of Occupancy (CO) is issued. (Building Official only)</t>
  </si>
  <si>
    <t xml:space="preserve">Ability to prevent a TCO or CO approval until all appropriate user-defined pre-development conditions are met and accurate application and impact fees paid. (Building Official only) </t>
  </si>
  <si>
    <t>Ability to use electronic notification (e-mail) to internal and external stakeholders to inform them of any related notification.</t>
  </si>
  <si>
    <t xml:space="preserve">Ability for the user to complete each step in the workflow process within a given screen (e.g., the user will not need to navigate multiple screens to complete a task in the workflow). </t>
  </si>
  <si>
    <t>Ability to customize user interface based on type of user (e.g., personalized dashboard, etc.)</t>
  </si>
  <si>
    <t>Ability to generate management reports on timelines, staff assigned, number and type of permits/cases, etc.</t>
  </si>
  <si>
    <t>Ability to transfer electronically between departments fees collected in a timely manner.</t>
  </si>
  <si>
    <t>Ability to cancel individual as well as collective fees within any given permit and cancelled fee should remain as historical data.</t>
  </si>
  <si>
    <t>Ability to bill individual as well as collective fees within any given permit.</t>
  </si>
  <si>
    <t>Ability to employ drop down to assign type of fee and allow for manual entry of amount of fee billed to permit.</t>
  </si>
  <si>
    <t>Ability to receive and receipt payments, process on-line electronic payments, issue refunds and include fee waiver tables.</t>
  </si>
  <si>
    <t xml:space="preserve">Ability to record signatures at the counter for different permit types </t>
  </si>
  <si>
    <t>Ability to record the following information about a Certificate of Occupancy (CO):
- Permit Number
- Date Issued
- Code Year
- Building or business Address
- Occupancy Type
- Construction Type
- Building Owner (name, address, phone)
- Approval spaces for digital and manual signatures</t>
  </si>
  <si>
    <t>Ability to record the following information about an inspection:
- Inspector/Staff Name
- Date and Time of Inspection
- Inspection Results
- Correction Notices
- Notices of Violation
- Comments (unlimited)
- Approval spaces for digital or manual signatures</t>
  </si>
  <si>
    <t>Permits / Case Applications</t>
  </si>
  <si>
    <t>Ability to show all permit history on a property</t>
  </si>
  <si>
    <t>Permit/Property History &amp; Status</t>
  </si>
  <si>
    <t>Ability to show all active permits/applications on a property and status</t>
  </si>
  <si>
    <t>Ability to provide plan check comments on digital plans</t>
  </si>
  <si>
    <t>Ability to provide hyperlinks to associated building code sections</t>
  </si>
  <si>
    <t>Ability to allow annotation (red-lining) of plans without alteration of the submitted plans.</t>
  </si>
  <si>
    <t>Ability to encompass electronic plan submittal, review, and approval mechanism, with version tracking and auditing capabilities and digital rights management.</t>
  </si>
  <si>
    <t>Electronic Plans Submission and Review</t>
  </si>
  <si>
    <t>Ability for simultaneous review of the plans by all divisions</t>
  </si>
  <si>
    <t>Ability to clearly identify changes or corrections to plans requested by each division that need to be made before approval can be given, right on the electronic plans in clear type-face</t>
  </si>
  <si>
    <t>Ability to allow se-submission of corrected plans online electronically, 24/7</t>
  </si>
  <si>
    <t>Ability to allow real-time return of approved stamped plans once necessary reviewing fees have been submitted.</t>
  </si>
  <si>
    <t>Ability to provide overlays to compare resubmissions vs. originally submitted plans</t>
  </si>
  <si>
    <t>Ability to notify plan checkers and other department personnel via email that new permit requiring review has been submitted</t>
  </si>
  <si>
    <t>Ability to electronically stamp plans as "Approved"</t>
  </si>
  <si>
    <t>Ability to permit a PDF version of final approved plans to be downloaded and printed by the public</t>
  </si>
  <si>
    <t>Ability to permit subsequent notes made by the field inspectors to ensure that "as-built" plans contain the most accurate information for archiving</t>
  </si>
  <si>
    <t>Ability to accept plans electronically via web</t>
  </si>
  <si>
    <t>Ability to present tools and data fields, with minimal panning, scrolling, drilling or toggling – making it easy for staff personnel and citizens to use regardless of their skill level.</t>
  </si>
  <si>
    <t>Ability to create detailed logs and activity audit-trail for security-related inquiry and analysis</t>
  </si>
  <si>
    <t>Ability to provide fully customizable workflow and e-forms development for any business process.</t>
  </si>
  <si>
    <t>Ability to provide multiple levels of authorization for granular access control (intelligent e-forms present information based on the viewer, task, current status and permission level, etc.)</t>
  </si>
  <si>
    <t>Ability to provide fully customizable notification triggers for any specified task or action</t>
  </si>
  <si>
    <t>Ability to provide access to designated project review files directly from the workflow</t>
  </si>
  <si>
    <t>Ability for application functions to be governed by workflow business rules – file access, view, mark-up, download, print and other functions.</t>
  </si>
  <si>
    <t>Ability to support error-checking</t>
  </si>
  <si>
    <t>Ability for files to be represented by a thumbnail view for quicker identification.</t>
  </si>
  <si>
    <t>Ability to provide browser-based view and markup functions that are easy to access and use.</t>
  </si>
  <si>
    <t>Ability to provide markups that are color-coded to match review functions and/or departments.</t>
  </si>
  <si>
    <t xml:space="preserve">Ability to provide numbered markup index with automated scroll, pan and zoom to markup coordinates </t>
  </si>
  <si>
    <t>Ability to provide dynamic, intelligent hyperlinks to specific markups/annotations to be sent to users via email.</t>
  </si>
  <si>
    <t>Ability to consolidate annotation/markup files from multiple reviewers to combine into a single file.</t>
  </si>
  <si>
    <t>Ability to provide alignment function that allows users to select alignment coordinates on disparate sheets.</t>
  </si>
  <si>
    <t>Ability to Print/Save to PDF, TIFF and DWF. (When publishing to PDF, annotations are conveyed as PDF comments)</t>
  </si>
  <si>
    <t xml:space="preserve">Ability to upload single or multiple files in batch mode. </t>
  </si>
  <si>
    <t>Ability to drag and drop files to designated folders</t>
  </si>
  <si>
    <t>Ability to lock individual plans to prevent additional markups and annotations.</t>
  </si>
  <si>
    <t>Ability to hyperlink to other document files</t>
  </si>
  <si>
    <t>Ability to establish audit trail for verification support (date, time, user, upload, download, modify, view, markup, etc.).</t>
  </si>
  <si>
    <t>Ability to provide full versioning support including Check-In and Check-Out. (Files checked-out can be modified off-line and re-synced upon reconnect. Files are versioned whenever file change or resubmit occurs.)</t>
  </si>
  <si>
    <t>Ability for prior file versions to be activated by permission.</t>
  </si>
  <si>
    <t>In responding to the requirements located in the spreadsheet tabs labeled, the following codes must be used.   Please place only one response in each row for each of the requirements.</t>
  </si>
  <si>
    <t>Ability to fully integrate with IVR application to provide inspection details through the use of a touch-tone phone with inspector and contractor access options. Ability to schedule or cancel inspections and obtain inspection results 24 hours a day. As well as ability for Inspectors to result or reschedule inspections in the field in real-time.</t>
  </si>
  <si>
    <t>Ability to provide customer refunds or credits with staff review</t>
  </si>
  <si>
    <t>Ability to process all transactions in real‐time and immediately available for inquiry and reporting</t>
  </si>
  <si>
    <t xml:space="preserve">Ability for  forms to be created for the system so that screen entry and printout of documents are identical to documents given to customers. </t>
  </si>
  <si>
    <t>Instructions for Proposers</t>
  </si>
  <si>
    <t>General Financial</t>
  </si>
  <si>
    <t>Customer Service Portal</t>
  </si>
  <si>
    <t>Building and Safety</t>
  </si>
  <si>
    <t>Planning and Land Use</t>
  </si>
  <si>
    <t>J</t>
  </si>
  <si>
    <t>A. Table of Contents</t>
  </si>
  <si>
    <t>B. Instructions for Proposers</t>
  </si>
  <si>
    <t>C. System Administration</t>
  </si>
  <si>
    <t xml:space="preserve">D. General Technical </t>
  </si>
  <si>
    <t>E. General Features</t>
  </si>
  <si>
    <t>F. General Financial</t>
  </si>
  <si>
    <t>G. Customer Service Portal</t>
  </si>
  <si>
    <t>H. Building and Safety</t>
  </si>
  <si>
    <t>I. Planning and Land Use</t>
  </si>
  <si>
    <t>J. Inspections</t>
  </si>
  <si>
    <t>Ability to maintain a history of past inspections and corrections issued at each inspection.</t>
  </si>
  <si>
    <t>System Performance</t>
  </si>
  <si>
    <t>Security, PCI Compliance &amp; Auditing</t>
  </si>
  <si>
    <t>Business Continuity/Disaster Recovery</t>
  </si>
  <si>
    <t>System Performance, Reliability, Scalability</t>
  </si>
  <si>
    <t>Telephony/IVR integration</t>
  </si>
  <si>
    <t>Electronic Document Imaging System (Laserfiche) Integration</t>
  </si>
  <si>
    <t>Permits/Case Applications</t>
  </si>
  <si>
    <t>People/Ownership</t>
  </si>
  <si>
    <t>Expiration and Cancellation</t>
  </si>
  <si>
    <t>Electronic Plans Submissions and Review</t>
  </si>
  <si>
    <t xml:space="preserve">General </t>
  </si>
  <si>
    <t>Reports and Documents</t>
  </si>
  <si>
    <t>Workflow/Process</t>
  </si>
  <si>
    <t>Sucre Remote Access (VPN)</t>
  </si>
  <si>
    <t>Ability to provide thorough training and documentation provided for citizens geared towards infrequent users (simple language, no keywords or shorthand, step by step instructions)</t>
  </si>
  <si>
    <t>Ability to personalize user experiences without compromising usability/consistent interface, e.g., favorites menu, custom forms, queries, quick reports, on screen widgets, etc.</t>
  </si>
  <si>
    <t>Ability to prohibit record deletions and use statuses to indicate records that were created in error - tag as soft deletes</t>
  </si>
  <si>
    <t>Ability to launch the GIS tool within the application</t>
  </si>
  <si>
    <t>Ability to track and associate digital documents (scanned or native) in Laserfiche (internal or external) with permits and cases, e.g.,  word processing docs, PDFs, graphic docs (photos, scans/TIFs, fax images)</t>
  </si>
  <si>
    <t>Ability to provide links to digital documents stored in Laserfiche (internal or external) in the system and within the Customer Service Portal when querying an address or related permit lookup</t>
  </si>
  <si>
    <r>
      <t xml:space="preserve">Ability to provide an </t>
    </r>
    <r>
      <rPr>
        <b/>
        <i/>
        <sz val="11"/>
        <rFont val="Calibri"/>
        <family val="2"/>
        <scheme val="minor"/>
      </rPr>
      <t>internal</t>
    </r>
    <r>
      <rPr>
        <sz val="11"/>
        <rFont val="Calibri"/>
        <family val="2"/>
        <scheme val="minor"/>
      </rPr>
      <t xml:space="preserve"> document stores (Laserfiche) for digital (scanned or native) documents.</t>
    </r>
  </si>
  <si>
    <r>
      <t xml:space="preserve">Ability to interface and reference </t>
    </r>
    <r>
      <rPr>
        <b/>
        <i/>
        <sz val="11"/>
        <rFont val="Calibri"/>
        <family val="2"/>
        <scheme val="minor"/>
      </rPr>
      <t>external</t>
    </r>
    <r>
      <rPr>
        <sz val="11"/>
        <rFont val="Calibri"/>
        <family val="2"/>
        <scheme val="minor"/>
      </rPr>
      <t xml:space="preserve"> document stores (Laserfiche) to the applications database.</t>
    </r>
  </si>
  <si>
    <t>Ability to Check out / Check in / Mark up tracking and version control with Laserfiche</t>
  </si>
  <si>
    <t>Ability to accept electronic online submission by external customers and contractors, and store in Laserfiche</t>
  </si>
  <si>
    <t>Ability to interchange marked up drawings and plans in the Laserfiche between staff reviewers and customers, contractors via the Customer Service Portal</t>
  </si>
  <si>
    <t>Ability to provide robust secure web communication protocols</t>
  </si>
  <si>
    <t xml:space="preserve">Ability to provide overlay and side-by-side compare features to provide immediate feedback on sanctioned and unsanctioned changes to plan drawings. </t>
  </si>
  <si>
    <t xml:space="preserve">Ability to provide standard navigation tools so that  once the user learns how to use one of the modules or screens that  the other  screens adhere to the same navigational standards. For instance, an icon for filing data is not labeled “File” on one screen and “Save” on another,  to yield the same results. </t>
  </si>
  <si>
    <t>Ability to customize inputs required on successive screens based on information provided in previous screens so that the permit / case application is constantly tailored to the work being submitted (branched task flow logic)</t>
  </si>
  <si>
    <t>Ability to apply for and submit permit and case applications, e.g., permit, land use case, complaints, appeals, etc., online via a customer web portal</t>
  </si>
  <si>
    <t>Ability to generate a drawing set cover sheet by auto populating a template with user defined information fields</t>
  </si>
  <si>
    <t>If hosted, the system shall maintain 99.9 % availability - including planned maintenance.</t>
  </si>
  <si>
    <t>If in-house, ability to integrate with Active Directory</t>
  </si>
  <si>
    <t>System Administration:  Provide possibility for a software administrator (non-programmer) to create new permit and application types, and amend and/or add to existing permit and application types and related elements such as processes and info - no programming required.</t>
  </si>
  <si>
    <t>Database Administration Tools - Specify in comments which tools are provided</t>
  </si>
  <si>
    <t>Operating System Administration Tools - Specify the tools provided</t>
  </si>
  <si>
    <t>Ability to use text fields of unlimited size to record comments related to permit / application records, i.e., for multiple reviews and processing events.</t>
  </si>
  <si>
    <t>If web-based, must be compatible with major Web browsers, including at a minimum MS Internet Explorer, version 9.0, and higher (City standard), and Safari, Firefox, Chrome (for external customers).</t>
  </si>
  <si>
    <t>If web-based, user and system interfaces must be based on current and industry-accepted standards, methods, and protocols such as HTTP, HTML/CSS, JavaScript, JSP, XML, SOAP, SFTP, etc.</t>
  </si>
  <si>
    <t>Ability to use http and TCP/IP communication protocol</t>
  </si>
  <si>
    <t>Ability for users to change or reset their password (may not be necessary if Active Directory integration)</t>
  </si>
  <si>
    <t xml:space="preserve">If hosted, system shall provide a disaster recovery solution including a complete offsite server and networking installation that has the capability to roll from the primary site to this offsite location within a 24-hour recovery window.  This roll over shall include all applications and data. </t>
  </si>
  <si>
    <t>Ability for Security Model to allow different divisions to manage their permit/application types (add, soft delete, modify) that do not impact other existing permits/cases</t>
  </si>
  <si>
    <t>Ability to interface with existing City systems that are using a variety of database types and database management systems (DBMS) such as MS SQL Server 2008 R2, etc.  (See RFP Exhibit B)</t>
  </si>
  <si>
    <t>Ability to support VoIP (digital) integration as well as standard POTS (analog) IVR architecture. VoIP is used at the City's call center and is expected to integrate with our Cisco system.</t>
  </si>
  <si>
    <t>Hosting, In-House</t>
  </si>
  <si>
    <t>Ability to provide standard permitting and application management reports including, pending permit applications, expired permits, active cases (complaints), average permit application processing time, including highest time and lowest time</t>
  </si>
  <si>
    <t xml:space="preserve">Ability to convert all required data from existing permit system (HdL) to new permit system. </t>
  </si>
  <si>
    <t>Data Migration (See Section 4.4 of the RFP)</t>
  </si>
  <si>
    <t>Pre-Migration Planning and Assessment</t>
  </si>
  <si>
    <t>Project Initiation</t>
  </si>
  <si>
    <t>Data Landscape Analysis</t>
  </si>
  <si>
    <t>Solution Design</t>
  </si>
  <si>
    <t>Build &amp; Test</t>
  </si>
  <si>
    <t>Execute &amp; Validate</t>
  </si>
  <si>
    <t>Decommission &amp; Monitor</t>
  </si>
  <si>
    <t>Ability to provide Historical Data Conversion Specification Document including the following activities:</t>
  </si>
  <si>
    <t>Ability to integrate with the City's email system. Be compatible with the major email platforms, such as MS Outlook/Exchange 2010, Gmail.</t>
  </si>
  <si>
    <t>Ability to provide warning messages or halts associated with key events or conditions at the time of property selection (prior to start of permit set up) such as hazards, violation cases, historic landmark status, long term agreements, and through links with City's CRM  system (GovPartner Connect 2012 – CRM Module)</t>
  </si>
  <si>
    <t>If in-house, ability to use information from external data sources, e.g., GIS, as inputs for automated processing using business rules</t>
  </si>
  <si>
    <t>Ability to scan hard copy documents and store in system with corresponding permit/application</t>
  </si>
  <si>
    <t>Ability to integrate with Laserfiche Electronic Document Imaging System</t>
  </si>
  <si>
    <t>Ability to provide on-line access to Municipal Code, Permits, Resolutions, Ordinances, General Plan, Specific Plans, fee schedules, etc., with full text search, Boolean, and wildcard.</t>
  </si>
  <si>
    <t>Ability for field staff/inspectors to access and update permit / case information with wireless handheld devices (handhelds, laptops, tablets, smartphones, etc.) in the field.  Specificy what devices in the COMMENTS section.</t>
  </si>
  <si>
    <t>Ability for field staff/inspectors to generate and print out a document (correction notice or violation document) in the field.  Specify what printers are supported from what devices in the COMMENTS section.</t>
  </si>
  <si>
    <t>System shall provide standard reports including, but not limited to, those shown in Exhibit F of the RFP, and the following:</t>
  </si>
  <si>
    <t>Ability to integrate plan review and markup with large-format touch screen technology.  Specify the type of technology in the COMMENTS section.</t>
  </si>
  <si>
    <t>Documents can be exported to archive and use in Lsaerfiche Electronic Document Imaging System.</t>
  </si>
  <si>
    <t>Ability to support the use of City's alphanumeric accounting codes associated with fees.</t>
  </si>
  <si>
    <t>Ability to automatically modify fees based on business rules and City's yearly fee schedule update</t>
  </si>
  <si>
    <t>Application Analysis</t>
  </si>
  <si>
    <t xml:space="preserve">Ability to enter project specific conditions that affect other permits/applications associated with the project. </t>
  </si>
  <si>
    <t>Ability to print Complaint/Code Enforcement, CRM, conditions of approval, and required mitigations information reports for use by inspectors in performing inspections.</t>
  </si>
  <si>
    <t>Ability to provide extremely user-friendly data entry capabilities for mobile/wireless solution.  Specify supported hardware in the COMMENTS section.</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</si>
</sst>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name val="Calibri"/>
      <family val="2"/>
      <scheme val="minor"/>
    </font>
    <font>
      <b/>
      <sz val="11"/>
      <name val="Calibri"/>
      <family val="2"/>
      <scheme val="minor"/>
    </font>
    <font>
      <sz val="11"/>
      <color indexed="10"/>
      <name val="Calibri"/>
      <family val="2"/>
      <scheme val="minor"/>
    </font>
    <font>
      <b/>
      <i/>
      <sz val="11"/>
      <name val="Calibri"/>
      <family val="2"/>
      <scheme val="minor"/>
    </font>
    <font>
      <b/>
      <sz val="11"/>
      <color theme="1"/>
      <name val="Calibri"/>
      <family val="2"/>
      <scheme val="minor"/>
    </font>
    <font>
      <b/>
      <sz val="11"/>
      <color indexed="8"/>
      <name val="Calibri"/>
      <family val="2"/>
      <scheme val="minor"/>
    </font>
    <font>
      <sz val="11"/>
      <color indexed="8"/>
      <name val="Calibri"/>
      <family val="2"/>
      <scheme val="minor"/>
    </font>
    <font>
      <b/>
      <sz val="48"/>
      <name val="Cambria"/>
      <family val="1"/>
      <scheme val="major"/>
    </font>
    <font>
      <sz val="9"/>
      <color rgb="FF000000"/>
      <name val="Arial"/>
      <family val="2"/>
    </font>
    <font>
      <b/>
      <sz val="9"/>
      <color rgb="FF000000"/>
      <name val="Arial"/>
      <family val="2"/>
    </font>
    <font>
      <u/>
      <sz val="11"/>
      <color theme="10"/>
      <name val="Calibri"/>
      <family val="2"/>
      <scheme val="minor"/>
    </font>
    <font>
      <b/>
      <sz val="48"/>
      <name val="Times New Roman"/>
      <family val="1"/>
    </font>
    <font>
      <i/>
      <sz val="11"/>
      <color theme="1"/>
      <name val="Calibri"/>
      <family val="2"/>
      <scheme val="minor"/>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rgb="FFFFCC99"/>
        <bgColor indexed="64"/>
      </patternFill>
    </fill>
    <fill>
      <patternFill patternType="solid">
        <fgColor rgb="FFCCECFF"/>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s>
  <cellStyleXfs count="2">
    <xf numFmtId="0" fontId="0" fillId="0" borderId="0"/>
    <xf numFmtId="0" fontId="11" fillId="0" borderId="0" applyNumberFormat="0" applyFill="0" applyBorder="0" applyAlignment="0" applyProtection="0"/>
  </cellStyleXfs>
  <cellXfs count="105">
    <xf numFmtId="0" fontId="0" fillId="0" borderId="0" xfId="0"/>
    <xf numFmtId="0" fontId="0" fillId="0" borderId="0" xfId="0" applyFont="1"/>
    <xf numFmtId="0" fontId="2" fillId="3"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0" fillId="0" borderId="0" xfId="0" applyFont="1" applyAlignment="1">
      <alignment wrapText="1"/>
    </xf>
    <xf numFmtId="0" fontId="2" fillId="0" borderId="2" xfId="0" applyFont="1" applyBorder="1" applyAlignment="1">
      <alignment vertical="top" wrapText="1"/>
    </xf>
    <xf numFmtId="0" fontId="0" fillId="0" borderId="2" xfId="0" applyFont="1" applyBorder="1" applyAlignment="1">
      <alignment vertical="top" wrapText="1"/>
    </xf>
    <xf numFmtId="0" fontId="2" fillId="0" borderId="2" xfId="0" applyFont="1" applyBorder="1" applyAlignment="1">
      <alignment horizontal="left" vertical="top" wrapText="1"/>
    </xf>
    <xf numFmtId="0" fontId="0" fillId="0" borderId="0" xfId="0" applyFont="1" applyAlignment="1">
      <alignment vertical="center"/>
    </xf>
    <xf numFmtId="2" fontId="4" fillId="4" borderId="2" xfId="0" applyNumberFormat="1" applyFont="1" applyFill="1" applyBorder="1" applyAlignment="1" applyProtection="1">
      <alignment horizontal="center" vertical="center" wrapText="1"/>
    </xf>
    <xf numFmtId="2" fontId="4" fillId="0" borderId="2" xfId="0" applyNumberFormat="1" applyFont="1" applyFill="1" applyBorder="1" applyAlignment="1" applyProtection="1">
      <alignment horizontal="center" vertical="center" wrapText="1"/>
    </xf>
    <xf numFmtId="0" fontId="1" fillId="0" borderId="3" xfId="0" quotePrefix="1" applyFont="1" applyFill="1" applyBorder="1" applyAlignment="1">
      <alignment horizontal="left" vertical="center" wrapText="1"/>
    </xf>
    <xf numFmtId="0" fontId="1" fillId="0" borderId="2" xfId="0" applyFont="1" applyBorder="1" applyAlignment="1" applyProtection="1">
      <alignment horizontal="left" vertical="center" wrapText="1"/>
      <protection locked="0"/>
    </xf>
    <xf numFmtId="0" fontId="1" fillId="0" borderId="2" xfId="0" quotePrefix="1" applyNumberFormat="1" applyFont="1" applyFill="1" applyBorder="1" applyAlignment="1" applyProtection="1">
      <alignment horizontal="left" vertical="center" wrapText="1"/>
    </xf>
    <xf numFmtId="0" fontId="1" fillId="0" borderId="2" xfId="0" applyFont="1" applyBorder="1" applyAlignment="1" applyProtection="1">
      <alignment vertical="center" wrapText="1"/>
      <protection locked="0"/>
    </xf>
    <xf numFmtId="0" fontId="1" fillId="0" borderId="2" xfId="0" applyNumberFormat="1" applyFont="1" applyFill="1" applyBorder="1" applyAlignment="1" applyProtection="1">
      <alignment horizontal="left" vertical="center" wrapText="1"/>
    </xf>
    <xf numFmtId="0" fontId="1" fillId="0" borderId="2" xfId="0" applyFont="1" applyFill="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xf>
    <xf numFmtId="0" fontId="1" fillId="0" borderId="2" xfId="0" applyFont="1" applyFill="1" applyBorder="1" applyAlignment="1" applyProtection="1">
      <alignment vertical="center" wrapText="1"/>
    </xf>
    <xf numFmtId="0" fontId="1" fillId="0" borderId="2" xfId="0" quotePrefix="1"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pplyProtection="1">
      <alignment vertical="center" wrapText="1"/>
      <protection locked="0"/>
    </xf>
    <xf numFmtId="0" fontId="1" fillId="0" borderId="2" xfId="0" applyFont="1" applyBorder="1" applyAlignment="1">
      <alignment horizontal="left" vertical="center" wrapText="1"/>
    </xf>
    <xf numFmtId="0" fontId="1" fillId="0" borderId="2" xfId="0" quotePrefix="1" applyFont="1" applyBorder="1" applyAlignment="1">
      <alignment horizontal="left" vertical="center" wrapText="1"/>
    </xf>
    <xf numFmtId="0" fontId="1" fillId="0" borderId="11" xfId="0" applyNumberFormat="1" applyFont="1" applyFill="1" applyBorder="1" applyAlignment="1" applyProtection="1">
      <alignment horizontal="left" vertical="center" wrapText="1"/>
    </xf>
    <xf numFmtId="0" fontId="0" fillId="0" borderId="2"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Alignment="1">
      <alignment vertical="center" wrapText="1"/>
    </xf>
    <xf numFmtId="0" fontId="1" fillId="0" borderId="7" xfId="0" quotePrefix="1" applyFont="1" applyFill="1" applyBorder="1" applyAlignment="1">
      <alignment horizontal="left" vertical="center" wrapText="1"/>
    </xf>
    <xf numFmtId="0" fontId="1" fillId="0" borderId="2" xfId="0" quotePrefix="1" applyFont="1" applyBorder="1" applyAlignment="1" applyProtection="1">
      <alignment horizontal="left" vertical="center" wrapText="1"/>
    </xf>
    <xf numFmtId="0" fontId="1" fillId="5" borderId="2" xfId="0" quotePrefix="1" applyNumberFormat="1" applyFont="1" applyFill="1" applyBorder="1" applyAlignment="1" applyProtection="1">
      <alignment horizontal="left" vertical="center" wrapText="1"/>
    </xf>
    <xf numFmtId="0" fontId="1" fillId="5" borderId="2" xfId="0" applyNumberFormat="1" applyFont="1" applyFill="1" applyBorder="1" applyAlignment="1" applyProtection="1">
      <alignment horizontal="left" vertical="center" wrapText="1"/>
    </xf>
    <xf numFmtId="0" fontId="1" fillId="5" borderId="2" xfId="0" quotePrefix="1" applyFont="1" applyFill="1" applyBorder="1" applyAlignment="1">
      <alignment horizontal="left" vertical="center" wrapText="1"/>
    </xf>
    <xf numFmtId="0" fontId="1" fillId="0" borderId="5" xfId="0" quotePrefix="1" applyFont="1" applyBorder="1" applyAlignment="1">
      <alignment horizontal="left" vertical="center" wrapText="1"/>
    </xf>
    <xf numFmtId="0" fontId="1" fillId="0" borderId="3" xfId="0" applyFont="1" applyFill="1" applyBorder="1" applyAlignment="1">
      <alignment horizontal="left" vertical="center" wrapText="1"/>
    </xf>
    <xf numFmtId="0" fontId="0" fillId="0" borderId="0" xfId="0" applyFont="1" applyAlignment="1">
      <alignment horizontal="center" vertical="center"/>
    </xf>
    <xf numFmtId="0" fontId="1" fillId="0" borderId="16" xfId="0" applyFont="1" applyBorder="1"/>
    <xf numFmtId="0" fontId="1" fillId="0" borderId="16" xfId="0" quotePrefix="1" applyFont="1" applyBorder="1"/>
    <xf numFmtId="0" fontId="2" fillId="6" borderId="0" xfId="0" applyFont="1" applyFill="1" applyBorder="1" applyAlignment="1">
      <alignment horizontal="center" vertical="center" wrapText="1"/>
    </xf>
    <xf numFmtId="0" fontId="6" fillId="7" borderId="13" xfId="0" applyFont="1" applyFill="1" applyBorder="1"/>
    <xf numFmtId="0" fontId="6" fillId="7" borderId="14" xfId="0" applyFont="1" applyFill="1" applyBorder="1"/>
    <xf numFmtId="0" fontId="7" fillId="0" borderId="16" xfId="0" applyFont="1" applyBorder="1"/>
    <xf numFmtId="0" fontId="7" fillId="0" borderId="18" xfId="0" applyFont="1" applyBorder="1"/>
    <xf numFmtId="0" fontId="2" fillId="8" borderId="15" xfId="0" applyFont="1" applyFill="1" applyBorder="1"/>
    <xf numFmtId="0" fontId="2" fillId="0" borderId="17" xfId="0" applyFont="1" applyFill="1" applyBorder="1"/>
    <xf numFmtId="0" fontId="2" fillId="0" borderId="17" xfId="0" applyFont="1" applyBorder="1"/>
    <xf numFmtId="0" fontId="2" fillId="0" borderId="20" xfId="0" applyFont="1" applyBorder="1"/>
    <xf numFmtId="0" fontId="5" fillId="0" borderId="0" xfId="0" applyFont="1"/>
    <xf numFmtId="0" fontId="2" fillId="8" borderId="0" xfId="0" applyFont="1" applyFill="1" applyBorder="1" applyAlignment="1">
      <alignment horizontal="center" vertical="top" wrapText="1"/>
    </xf>
    <xf numFmtId="0" fontId="2" fillId="8" borderId="2" xfId="0" applyFont="1" applyFill="1" applyBorder="1" applyAlignment="1">
      <alignment vertical="top" wrapText="1"/>
    </xf>
    <xf numFmtId="2" fontId="4" fillId="8" borderId="2" xfId="0" applyNumberFormat="1"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protection locked="0"/>
    </xf>
    <xf numFmtId="0" fontId="8" fillId="6" borderId="0" xfId="0" applyFont="1" applyFill="1" applyBorder="1" applyAlignment="1" applyProtection="1">
      <alignment horizontal="left" vertical="center" wrapText="1"/>
      <protection locked="0"/>
    </xf>
    <xf numFmtId="0" fontId="1" fillId="0" borderId="3" xfId="0" quotePrefix="1" applyFont="1" applyFill="1" applyBorder="1" applyAlignment="1">
      <alignment horizontal="left" vertical="center" wrapText="1" indent="2"/>
    </xf>
    <xf numFmtId="0" fontId="2" fillId="8" borderId="0" xfId="0" applyFont="1" applyFill="1" applyBorder="1" applyAlignment="1">
      <alignment horizontal="center" vertical="center" wrapText="1"/>
    </xf>
    <xf numFmtId="0" fontId="0" fillId="0" borderId="0" xfId="0"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indent="1"/>
    </xf>
    <xf numFmtId="0" fontId="10" fillId="0" borderId="0" xfId="0" applyFont="1" applyAlignment="1">
      <alignment horizontal="left" vertical="center"/>
    </xf>
    <xf numFmtId="0" fontId="11" fillId="0" borderId="0" xfId="1" applyAlignment="1">
      <alignment horizontal="left" vertical="center" indent="1"/>
    </xf>
    <xf numFmtId="0" fontId="1" fillId="0" borderId="11" xfId="0" quotePrefix="1" applyNumberFormat="1" applyFont="1" applyFill="1" applyBorder="1" applyAlignment="1" applyProtection="1">
      <alignment horizontal="left" vertical="center" wrapText="1"/>
    </xf>
    <xf numFmtId="0" fontId="1" fillId="8" borderId="19" xfId="0" applyFont="1" applyFill="1" applyBorder="1"/>
    <xf numFmtId="0" fontId="1" fillId="8" borderId="16" xfId="0" applyFont="1" applyFill="1" applyBorder="1"/>
    <xf numFmtId="0" fontId="13" fillId="0" borderId="0" xfId="0" applyFont="1"/>
    <xf numFmtId="0" fontId="4" fillId="0" borderId="17" xfId="0" applyFont="1" applyBorder="1"/>
    <xf numFmtId="0" fontId="8" fillId="8" borderId="0" xfId="0" applyFont="1" applyFill="1" applyBorder="1" applyAlignment="1">
      <alignment horizontal="center" vertical="center"/>
    </xf>
    <xf numFmtId="0" fontId="2" fillId="8" borderId="0" xfId="0" applyFont="1" applyFill="1" applyAlignment="1">
      <alignment horizontal="center" vertical="top" wrapText="1"/>
    </xf>
    <xf numFmtId="0" fontId="2" fillId="8"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2" fillId="6" borderId="7" xfId="0" applyFont="1" applyFill="1" applyBorder="1" applyAlignment="1">
      <alignment horizontal="left" vertical="top" wrapText="1"/>
    </xf>
    <xf numFmtId="0" fontId="2" fillId="6" borderId="8" xfId="0" applyFont="1" applyFill="1" applyBorder="1" applyAlignment="1">
      <alignment horizontal="left" vertical="top" wrapText="1"/>
    </xf>
    <xf numFmtId="0" fontId="0" fillId="0" borderId="0" xfId="0" applyFont="1" applyBorder="1" applyAlignment="1">
      <alignment horizontal="left" vertical="center" wrapText="1"/>
    </xf>
    <xf numFmtId="0" fontId="0" fillId="0" borderId="1" xfId="0" applyFont="1" applyBorder="1" applyAlignment="1">
      <alignment horizontal="left" vertical="center" wrapText="1"/>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0" fillId="6" borderId="5" xfId="0" applyFont="1" applyFill="1" applyBorder="1" applyAlignment="1">
      <alignment horizontal="left" vertical="top" wrapText="1"/>
    </xf>
    <xf numFmtId="0" fontId="0" fillId="6" borderId="6" xfId="0" applyFont="1" applyFill="1" applyBorder="1" applyAlignment="1">
      <alignment horizontal="left" vertical="top" wrapText="1"/>
    </xf>
    <xf numFmtId="0" fontId="0" fillId="6" borderId="9" xfId="0" applyFont="1" applyFill="1" applyBorder="1" applyAlignment="1">
      <alignment horizontal="left" vertical="top" wrapText="1"/>
    </xf>
    <xf numFmtId="0" fontId="0" fillId="6" borderId="10" xfId="0" applyFont="1" applyFill="1" applyBorder="1" applyAlignment="1">
      <alignment horizontal="left" vertical="top" wrapText="1"/>
    </xf>
    <xf numFmtId="0" fontId="4" fillId="8" borderId="3" xfId="0" applyFont="1" applyFill="1" applyBorder="1" applyAlignment="1" applyProtection="1">
      <alignment horizontal="left" vertical="center" wrapText="1"/>
    </xf>
    <xf numFmtId="0" fontId="4" fillId="8" borderId="12"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4" fillId="8" borderId="12" xfId="0" applyFont="1" applyFill="1" applyBorder="1" applyAlignment="1">
      <alignment horizontal="center" vertical="center"/>
    </xf>
    <xf numFmtId="0" fontId="2" fillId="6" borderId="0"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center" vertical="center" wrapText="1"/>
      <protection locked="0"/>
    </xf>
    <xf numFmtId="0" fontId="1" fillId="6" borderId="10" xfId="0" applyFont="1" applyFill="1" applyBorder="1" applyAlignment="1" applyProtection="1">
      <alignment horizontal="center" vertical="center" wrapText="1"/>
      <protection locked="0"/>
    </xf>
    <xf numFmtId="0" fontId="8" fillId="8" borderId="0" xfId="0" applyFont="1" applyFill="1" applyBorder="1" applyAlignment="1" applyProtection="1">
      <alignment horizontal="left" vertical="center" wrapText="1"/>
      <protection locked="0"/>
    </xf>
    <xf numFmtId="0" fontId="2" fillId="8" borderId="0"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4" fillId="8" borderId="3" xfId="0" applyFont="1" applyFill="1" applyBorder="1" applyAlignment="1" applyProtection="1">
      <alignment horizontal="center" vertical="center" wrapText="1"/>
    </xf>
    <xf numFmtId="0" fontId="4" fillId="8" borderId="12" xfId="0" applyFont="1" applyFill="1" applyBorder="1" applyAlignment="1" applyProtection="1">
      <alignment horizontal="center" vertical="center" wrapText="1"/>
    </xf>
    <xf numFmtId="0" fontId="4" fillId="8" borderId="4" xfId="0" applyFont="1" applyFill="1" applyBorder="1" applyAlignment="1" applyProtection="1">
      <alignment horizontal="center" vertical="center" wrapText="1"/>
    </xf>
    <xf numFmtId="0" fontId="4" fillId="4" borderId="3"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3"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xf>
    <xf numFmtId="0" fontId="4" fillId="4" borderId="4" xfId="0" applyFont="1" applyFill="1" applyBorder="1" applyAlignment="1" applyProtection="1">
      <alignment horizontal="left" vertical="center" wrapText="1"/>
    </xf>
    <xf numFmtId="0" fontId="12" fillId="8" borderId="0" xfId="0" applyFont="1" applyFill="1" applyBorder="1" applyAlignment="1" applyProtection="1">
      <alignment horizontal="center" vertical="center" wrapText="1"/>
      <protection locked="0"/>
    </xf>
    <xf numFmtId="0" fontId="1" fillId="0" borderId="18" xfId="0" applyFont="1" applyBorder="1"/>
  </cellXfs>
  <cellStyles count="2">
    <cellStyle name="Hyperlink" xfId="1" builtinId="8"/>
    <cellStyle name="Normal" xfId="0" builtinId="0"/>
  </cellStyles>
  <dxfs count="0"/>
  <tableStyles count="0" defaultTableStyle="TableStyleMedium2" defaultPivotStyle="PivotStyleLight16"/>
  <colors>
    <mruColors>
      <color rgb="FFCCECFF"/>
      <color rgb="FF99CCFF"/>
      <color rgb="FF66CCFF"/>
      <color rgb="FFFFCC99"/>
      <color rgb="FF99FFCC"/>
      <color rgb="FF66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2"/>
  <sheetViews>
    <sheetView tabSelected="1" zoomScaleNormal="100" workbookViewId="0">
      <selection sqref="A1:A3"/>
    </sheetView>
  </sheetViews>
  <sheetFormatPr defaultRowHeight="15" x14ac:dyDescent="0.25"/>
  <cols>
    <col min="1" max="1" width="9.28515625" style="1" bestFit="1" customWidth="1"/>
    <col min="2" max="2" width="24.5703125" style="50" customWidth="1"/>
    <col min="3" max="3" width="58" style="1" customWidth="1"/>
    <col min="4" max="16384" width="9.140625" style="1"/>
  </cols>
  <sheetData>
    <row r="1" spans="1:3" x14ac:dyDescent="0.25">
      <c r="A1" s="68" t="s">
        <v>130</v>
      </c>
      <c r="B1" s="69" t="s">
        <v>12</v>
      </c>
      <c r="C1" s="69"/>
    </row>
    <row r="2" spans="1:3" x14ac:dyDescent="0.25">
      <c r="A2" s="68"/>
      <c r="B2" s="69" t="s">
        <v>6</v>
      </c>
      <c r="C2" s="69"/>
    </row>
    <row r="3" spans="1:3" x14ac:dyDescent="0.25">
      <c r="A3" s="68"/>
      <c r="B3" s="70" t="s">
        <v>129</v>
      </c>
      <c r="C3" s="70"/>
    </row>
    <row r="4" spans="1:3" ht="15.75" thickBot="1" x14ac:dyDescent="0.3">
      <c r="B4" s="41"/>
      <c r="C4" s="41"/>
    </row>
    <row r="5" spans="1:3" ht="15.75" thickBot="1" x14ac:dyDescent="0.3">
      <c r="B5" s="42" t="s">
        <v>82</v>
      </c>
      <c r="C5" s="43" t="s">
        <v>83</v>
      </c>
    </row>
    <row r="6" spans="1:3" ht="15.75" thickBot="1" x14ac:dyDescent="0.3">
      <c r="B6" s="46" t="s">
        <v>692</v>
      </c>
      <c r="C6" s="64"/>
    </row>
    <row r="7" spans="1:3" ht="15.75" thickBot="1" x14ac:dyDescent="0.3">
      <c r="B7" s="46" t="s">
        <v>693</v>
      </c>
      <c r="C7" s="64"/>
    </row>
    <row r="8" spans="1:3" x14ac:dyDescent="0.25">
      <c r="B8" s="46" t="s">
        <v>694</v>
      </c>
      <c r="C8" s="64"/>
    </row>
    <row r="9" spans="1:3" x14ac:dyDescent="0.25">
      <c r="B9" s="48"/>
      <c r="C9" s="39" t="s">
        <v>84</v>
      </c>
    </row>
    <row r="10" spans="1:3" x14ac:dyDescent="0.25">
      <c r="B10" s="48"/>
      <c r="C10" s="39" t="s">
        <v>85</v>
      </c>
    </row>
    <row r="11" spans="1:3" x14ac:dyDescent="0.25">
      <c r="B11" s="48"/>
      <c r="C11" s="39" t="s">
        <v>86</v>
      </c>
    </row>
    <row r="12" spans="1:3" x14ac:dyDescent="0.25">
      <c r="B12" s="48"/>
      <c r="C12" s="39" t="s">
        <v>87</v>
      </c>
    </row>
    <row r="13" spans="1:3" x14ac:dyDescent="0.25">
      <c r="B13" s="48"/>
      <c r="C13" s="39" t="s">
        <v>148</v>
      </c>
    </row>
    <row r="14" spans="1:3" ht="15.75" thickBot="1" x14ac:dyDescent="0.3">
      <c r="B14" s="48"/>
      <c r="C14" s="39" t="s">
        <v>703</v>
      </c>
    </row>
    <row r="15" spans="1:3" x14ac:dyDescent="0.25">
      <c r="B15" s="46" t="s">
        <v>695</v>
      </c>
      <c r="C15" s="64"/>
    </row>
    <row r="16" spans="1:3" x14ac:dyDescent="0.25">
      <c r="B16" s="47"/>
      <c r="C16" s="39" t="s">
        <v>88</v>
      </c>
    </row>
    <row r="17" spans="2:3" x14ac:dyDescent="0.25">
      <c r="B17" s="47"/>
      <c r="C17" s="39" t="s">
        <v>89</v>
      </c>
    </row>
    <row r="18" spans="2:3" x14ac:dyDescent="0.25">
      <c r="B18" s="48"/>
      <c r="C18" s="39" t="s">
        <v>90</v>
      </c>
    </row>
    <row r="19" spans="2:3" x14ac:dyDescent="0.25">
      <c r="B19" s="48"/>
      <c r="C19" s="39" t="s">
        <v>91</v>
      </c>
    </row>
    <row r="20" spans="2:3" x14ac:dyDescent="0.25">
      <c r="B20" s="48"/>
      <c r="C20" s="39" t="s">
        <v>92</v>
      </c>
    </row>
    <row r="21" spans="2:3" x14ac:dyDescent="0.25">
      <c r="B21" s="48"/>
      <c r="C21" s="39" t="s">
        <v>716</v>
      </c>
    </row>
    <row r="22" spans="2:3" x14ac:dyDescent="0.25">
      <c r="B22" s="48"/>
      <c r="C22" s="39" t="s">
        <v>704</v>
      </c>
    </row>
    <row r="23" spans="2:3" x14ac:dyDescent="0.25">
      <c r="B23" s="48"/>
      <c r="C23" s="39" t="s">
        <v>705</v>
      </c>
    </row>
    <row r="24" spans="2:3" x14ac:dyDescent="0.25">
      <c r="B24" s="48"/>
      <c r="C24" s="39" t="s">
        <v>706</v>
      </c>
    </row>
    <row r="25" spans="2:3" x14ac:dyDescent="0.25">
      <c r="B25" s="48"/>
      <c r="C25" s="39" t="s">
        <v>748</v>
      </c>
    </row>
    <row r="26" spans="2:3" x14ac:dyDescent="0.25">
      <c r="B26" s="48"/>
      <c r="C26" s="39" t="s">
        <v>96</v>
      </c>
    </row>
    <row r="27" spans="2:3" x14ac:dyDescent="0.25">
      <c r="B27" s="48"/>
      <c r="C27" s="40" t="s">
        <v>707</v>
      </c>
    </row>
    <row r="28" spans="2:3" x14ac:dyDescent="0.25">
      <c r="B28" s="48"/>
      <c r="C28" s="39" t="s">
        <v>98</v>
      </c>
    </row>
    <row r="29" spans="2:3" x14ac:dyDescent="0.25">
      <c r="B29" s="48"/>
      <c r="C29" s="40" t="s">
        <v>99</v>
      </c>
    </row>
    <row r="30" spans="2:3" x14ac:dyDescent="0.25">
      <c r="B30" s="48"/>
      <c r="C30" s="39" t="s">
        <v>708</v>
      </c>
    </row>
    <row r="31" spans="2:3" x14ac:dyDescent="0.25">
      <c r="B31" s="48"/>
      <c r="C31" s="39" t="s">
        <v>232</v>
      </c>
    </row>
    <row r="32" spans="2:3" x14ac:dyDescent="0.25">
      <c r="B32" s="48"/>
      <c r="C32" s="39" t="s">
        <v>100</v>
      </c>
    </row>
    <row r="33" spans="2:3" ht="15.75" thickBot="1" x14ac:dyDescent="0.3">
      <c r="B33" s="48"/>
      <c r="C33" s="39" t="s">
        <v>751</v>
      </c>
    </row>
    <row r="34" spans="2:3" x14ac:dyDescent="0.25">
      <c r="B34" s="46" t="s">
        <v>696</v>
      </c>
      <c r="C34" s="64"/>
    </row>
    <row r="35" spans="2:3" x14ac:dyDescent="0.25">
      <c r="B35" s="48"/>
      <c r="C35" s="39" t="s">
        <v>4</v>
      </c>
    </row>
    <row r="36" spans="2:3" x14ac:dyDescent="0.25">
      <c r="B36" s="48"/>
      <c r="C36" s="39" t="s">
        <v>101</v>
      </c>
    </row>
    <row r="37" spans="2:3" x14ac:dyDescent="0.25">
      <c r="B37" s="48"/>
      <c r="C37" s="39" t="s">
        <v>102</v>
      </c>
    </row>
    <row r="38" spans="2:3" x14ac:dyDescent="0.25">
      <c r="B38" s="48"/>
      <c r="C38" s="39" t="s">
        <v>709</v>
      </c>
    </row>
    <row r="39" spans="2:3" x14ac:dyDescent="0.25">
      <c r="B39" s="48"/>
      <c r="C39" s="39" t="s">
        <v>103</v>
      </c>
    </row>
    <row r="40" spans="2:3" x14ac:dyDescent="0.25">
      <c r="B40" s="48"/>
      <c r="C40" s="39" t="s">
        <v>710</v>
      </c>
    </row>
    <row r="41" spans="2:3" x14ac:dyDescent="0.25">
      <c r="B41" s="48"/>
      <c r="C41" s="39" t="s">
        <v>105</v>
      </c>
    </row>
    <row r="42" spans="2:3" x14ac:dyDescent="0.25">
      <c r="B42" s="48"/>
      <c r="C42" s="39" t="s">
        <v>106</v>
      </c>
    </row>
    <row r="43" spans="2:3" x14ac:dyDescent="0.25">
      <c r="B43" s="48"/>
      <c r="C43" s="39" t="s">
        <v>107</v>
      </c>
    </row>
    <row r="44" spans="2:3" x14ac:dyDescent="0.25">
      <c r="B44" s="48"/>
      <c r="C44" s="39" t="s">
        <v>108</v>
      </c>
    </row>
    <row r="45" spans="2:3" x14ac:dyDescent="0.25">
      <c r="B45" s="48"/>
      <c r="C45" s="39" t="s">
        <v>109</v>
      </c>
    </row>
    <row r="46" spans="2:3" x14ac:dyDescent="0.25">
      <c r="B46" s="48"/>
      <c r="C46" s="39" t="s">
        <v>110</v>
      </c>
    </row>
    <row r="47" spans="2:3" x14ac:dyDescent="0.25">
      <c r="B47" s="48"/>
      <c r="C47" s="39" t="s">
        <v>111</v>
      </c>
    </row>
    <row r="48" spans="2:3" x14ac:dyDescent="0.25">
      <c r="B48" s="48"/>
      <c r="C48" s="39" t="s">
        <v>112</v>
      </c>
    </row>
    <row r="49" spans="2:3" x14ac:dyDescent="0.25">
      <c r="B49" s="48"/>
      <c r="C49" s="39" t="s">
        <v>113</v>
      </c>
    </row>
    <row r="50" spans="2:3" x14ac:dyDescent="0.25">
      <c r="B50" s="48"/>
      <c r="C50" s="39" t="s">
        <v>711</v>
      </c>
    </row>
    <row r="51" spans="2:3" s="66" customFormat="1" ht="15.75" thickBot="1" x14ac:dyDescent="0.3">
      <c r="B51" s="67"/>
      <c r="C51" s="39" t="s">
        <v>712</v>
      </c>
    </row>
    <row r="52" spans="2:3" x14ac:dyDescent="0.25">
      <c r="B52" s="46" t="s">
        <v>697</v>
      </c>
      <c r="C52" s="64"/>
    </row>
    <row r="53" spans="2:3" x14ac:dyDescent="0.25">
      <c r="B53" s="48"/>
      <c r="C53" s="39" t="s">
        <v>713</v>
      </c>
    </row>
    <row r="54" spans="2:3" x14ac:dyDescent="0.25">
      <c r="B54" s="48"/>
      <c r="C54" s="39" t="s">
        <v>114</v>
      </c>
    </row>
    <row r="55" spans="2:3" x14ac:dyDescent="0.25">
      <c r="B55" s="48"/>
      <c r="C55" s="39" t="s">
        <v>115</v>
      </c>
    </row>
    <row r="56" spans="2:3" x14ac:dyDescent="0.25">
      <c r="B56" s="48"/>
      <c r="C56" s="39" t="s">
        <v>714</v>
      </c>
    </row>
    <row r="57" spans="2:3" x14ac:dyDescent="0.25">
      <c r="B57" s="48"/>
      <c r="C57" s="39" t="s">
        <v>64</v>
      </c>
    </row>
    <row r="58" spans="2:3" ht="15.75" thickBot="1" x14ac:dyDescent="0.3">
      <c r="B58" s="49"/>
      <c r="C58" s="104" t="s">
        <v>116</v>
      </c>
    </row>
    <row r="59" spans="2:3" x14ac:dyDescent="0.25">
      <c r="B59" s="46" t="s">
        <v>698</v>
      </c>
      <c r="C59" s="64"/>
    </row>
    <row r="60" spans="2:3" x14ac:dyDescent="0.25">
      <c r="B60" s="48"/>
      <c r="C60" s="39" t="s">
        <v>4</v>
      </c>
    </row>
    <row r="61" spans="2:3" x14ac:dyDescent="0.25">
      <c r="B61" s="48"/>
      <c r="C61" s="39" t="s">
        <v>117</v>
      </c>
    </row>
    <row r="62" spans="2:3" x14ac:dyDescent="0.25">
      <c r="B62" s="48"/>
      <c r="C62" s="39" t="s">
        <v>118</v>
      </c>
    </row>
    <row r="63" spans="2:3" x14ac:dyDescent="0.25">
      <c r="B63" s="48"/>
      <c r="C63" s="39" t="s">
        <v>119</v>
      </c>
    </row>
    <row r="64" spans="2:3" x14ac:dyDescent="0.25">
      <c r="B64" s="48"/>
      <c r="C64" s="39" t="s">
        <v>0</v>
      </c>
    </row>
    <row r="65" spans="2:3" ht="15.75" thickBot="1" x14ac:dyDescent="0.3">
      <c r="B65" s="48"/>
      <c r="C65" s="39" t="s">
        <v>641</v>
      </c>
    </row>
    <row r="66" spans="2:3" x14ac:dyDescent="0.25">
      <c r="B66" s="46" t="s">
        <v>699</v>
      </c>
      <c r="C66" s="64"/>
    </row>
    <row r="67" spans="2:3" x14ac:dyDescent="0.25">
      <c r="B67" s="48"/>
      <c r="C67" s="44" t="s">
        <v>4</v>
      </c>
    </row>
    <row r="68" spans="2:3" x14ac:dyDescent="0.25">
      <c r="B68" s="48"/>
      <c r="C68" s="44" t="s">
        <v>513</v>
      </c>
    </row>
    <row r="69" spans="2:3" x14ac:dyDescent="0.25">
      <c r="B69" s="48"/>
      <c r="C69" s="44" t="s">
        <v>120</v>
      </c>
    </row>
    <row r="70" spans="2:3" x14ac:dyDescent="0.25">
      <c r="B70" s="48"/>
      <c r="C70" s="44" t="s">
        <v>121</v>
      </c>
    </row>
    <row r="71" spans="2:3" x14ac:dyDescent="0.25">
      <c r="B71" s="48"/>
      <c r="C71" s="44" t="s">
        <v>525</v>
      </c>
    </row>
    <row r="72" spans="2:3" x14ac:dyDescent="0.25">
      <c r="B72" s="48"/>
      <c r="C72" s="44" t="s">
        <v>122</v>
      </c>
    </row>
    <row r="73" spans="2:3" x14ac:dyDescent="0.25">
      <c r="B73" s="48"/>
      <c r="C73" s="44" t="s">
        <v>123</v>
      </c>
    </row>
    <row r="74" spans="2:3" x14ac:dyDescent="0.25">
      <c r="B74" s="48"/>
      <c r="C74" s="44" t="s">
        <v>56</v>
      </c>
    </row>
    <row r="75" spans="2:3" ht="15.75" thickBot="1" x14ac:dyDescent="0.3">
      <c r="B75" s="48"/>
      <c r="C75" s="44" t="s">
        <v>537</v>
      </c>
    </row>
    <row r="76" spans="2:3" x14ac:dyDescent="0.25">
      <c r="B76" s="46" t="s">
        <v>700</v>
      </c>
      <c r="C76" s="64"/>
    </row>
    <row r="77" spans="2:3" x14ac:dyDescent="0.25">
      <c r="B77" s="48"/>
      <c r="C77" s="44" t="s">
        <v>713</v>
      </c>
    </row>
    <row r="78" spans="2:3" x14ac:dyDescent="0.25">
      <c r="B78" s="48"/>
      <c r="C78" s="44" t="s">
        <v>125</v>
      </c>
    </row>
    <row r="79" spans="2:3" x14ac:dyDescent="0.25">
      <c r="B79" s="48"/>
      <c r="C79" s="44" t="s">
        <v>126</v>
      </c>
    </row>
    <row r="80" spans="2:3" x14ac:dyDescent="0.25">
      <c r="B80" s="48"/>
      <c r="C80" s="44" t="s">
        <v>547</v>
      </c>
    </row>
    <row r="81" spans="2:3" x14ac:dyDescent="0.25">
      <c r="B81" s="48"/>
      <c r="C81" s="44" t="s">
        <v>127</v>
      </c>
    </row>
    <row r="82" spans="2:3" x14ac:dyDescent="0.25">
      <c r="B82" s="48"/>
      <c r="C82" s="44" t="s">
        <v>124</v>
      </c>
    </row>
    <row r="83" spans="2:3" x14ac:dyDescent="0.25">
      <c r="B83" s="48"/>
      <c r="C83" s="44" t="s">
        <v>128</v>
      </c>
    </row>
    <row r="84" spans="2:3" ht="15.75" thickBot="1" x14ac:dyDescent="0.3">
      <c r="B84" s="49"/>
      <c r="C84" s="45" t="s">
        <v>56</v>
      </c>
    </row>
    <row r="85" spans="2:3" x14ac:dyDescent="0.25">
      <c r="B85" s="46" t="s">
        <v>701</v>
      </c>
      <c r="C85" s="65"/>
    </row>
    <row r="86" spans="2:3" x14ac:dyDescent="0.25">
      <c r="B86" s="48"/>
      <c r="C86" s="44" t="s">
        <v>4</v>
      </c>
    </row>
    <row r="87" spans="2:3" x14ac:dyDescent="0.25">
      <c r="B87" s="48"/>
      <c r="C87" s="44" t="s">
        <v>29</v>
      </c>
    </row>
    <row r="88" spans="2:3" x14ac:dyDescent="0.25">
      <c r="B88" s="48"/>
      <c r="C88" s="44" t="s">
        <v>715</v>
      </c>
    </row>
    <row r="89" spans="2:3" x14ac:dyDescent="0.25">
      <c r="B89" s="48"/>
      <c r="C89" s="44" t="s">
        <v>56</v>
      </c>
    </row>
    <row r="90" spans="2:3" x14ac:dyDescent="0.25">
      <c r="B90" s="48"/>
      <c r="C90" s="44" t="s">
        <v>64</v>
      </c>
    </row>
    <row r="91" spans="2:3" x14ac:dyDescent="0.25">
      <c r="B91" s="48"/>
      <c r="C91" s="44" t="s">
        <v>5</v>
      </c>
    </row>
    <row r="92" spans="2:3" ht="4.5" customHeight="1" thickBot="1" x14ac:dyDescent="0.3">
      <c r="B92" s="49"/>
      <c r="C92" s="45"/>
    </row>
  </sheetData>
  <sheetProtection password="8D7B" sheet="1" objects="1" scenarios="1"/>
  <mergeCells count="4">
    <mergeCell ref="A1:A3"/>
    <mergeCell ref="B1:C1"/>
    <mergeCell ref="B2:C2"/>
    <mergeCell ref="B3:C3"/>
  </mergeCells>
  <printOptions horizontalCentered="1"/>
  <pageMargins left="0.25" right="0.25" top="0.25" bottom="0.25" header="0.3" footer="0.3"/>
  <pageSetup scale="55"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5"/>
  <sheetViews>
    <sheetView zoomScaleNormal="100" workbookViewId="0">
      <selection activeCell="C8" sqref="C8"/>
    </sheetView>
  </sheetViews>
  <sheetFormatPr defaultRowHeight="15" x14ac:dyDescent="0.25"/>
  <cols>
    <col min="1" max="1" width="7.85546875" style="38" customWidth="1"/>
    <col min="2" max="2" width="50.28515625" style="10" customWidth="1"/>
    <col min="3" max="7" width="9.140625" style="10"/>
    <col min="8" max="8" width="47.7109375" style="10" customWidth="1"/>
    <col min="9" max="16384" width="9.140625" style="10"/>
  </cols>
  <sheetData>
    <row r="1" spans="1:8" ht="15" customHeight="1" x14ac:dyDescent="0.25">
      <c r="A1" s="103" t="s">
        <v>691</v>
      </c>
      <c r="B1" s="91" t="s">
        <v>12</v>
      </c>
      <c r="C1" s="91"/>
      <c r="D1" s="91"/>
      <c r="E1" s="91"/>
      <c r="F1" s="91"/>
      <c r="G1" s="91"/>
      <c r="H1" s="91"/>
    </row>
    <row r="2" spans="1:8" ht="15" customHeight="1" x14ac:dyDescent="0.25">
      <c r="A2" s="103"/>
      <c r="B2" s="91" t="s">
        <v>6</v>
      </c>
      <c r="C2" s="91"/>
      <c r="D2" s="91"/>
      <c r="E2" s="91"/>
      <c r="F2" s="91"/>
      <c r="G2" s="91"/>
      <c r="H2" s="91"/>
    </row>
    <row r="3" spans="1:8" ht="15" customHeight="1" x14ac:dyDescent="0.25">
      <c r="A3" s="103"/>
      <c r="B3" s="91" t="s">
        <v>0</v>
      </c>
      <c r="C3" s="91"/>
      <c r="D3" s="91"/>
      <c r="E3" s="91"/>
      <c r="F3" s="91"/>
      <c r="G3" s="91"/>
      <c r="H3" s="91"/>
    </row>
    <row r="4" spans="1:8" ht="15" customHeight="1" x14ac:dyDescent="0.25">
      <c r="A4" s="55"/>
      <c r="B4" s="86"/>
      <c r="C4" s="87"/>
      <c r="D4" s="87"/>
      <c r="E4" s="87"/>
      <c r="F4" s="87"/>
      <c r="G4" s="87"/>
      <c r="H4" s="86"/>
    </row>
    <row r="5" spans="1:8" ht="15" customHeight="1" x14ac:dyDescent="0.25">
      <c r="A5" s="88"/>
      <c r="B5" s="89"/>
      <c r="C5" s="92" t="s">
        <v>383</v>
      </c>
      <c r="D5" s="93"/>
      <c r="E5" s="93"/>
      <c r="F5" s="93"/>
      <c r="G5" s="93"/>
      <c r="H5" s="54"/>
    </row>
    <row r="6" spans="1:8" ht="45" x14ac:dyDescent="0.25">
      <c r="A6" s="2" t="s">
        <v>1</v>
      </c>
      <c r="B6" s="2" t="s">
        <v>2</v>
      </c>
      <c r="C6" s="2" t="s">
        <v>15</v>
      </c>
      <c r="D6" s="2" t="s">
        <v>16</v>
      </c>
      <c r="E6" s="2" t="s">
        <v>14</v>
      </c>
      <c r="F6" s="2" t="s">
        <v>13</v>
      </c>
      <c r="G6" s="2" t="s">
        <v>17</v>
      </c>
      <c r="H6" s="2" t="s">
        <v>3</v>
      </c>
    </row>
    <row r="7" spans="1:8" x14ac:dyDescent="0.25">
      <c r="A7" s="11">
        <v>1</v>
      </c>
      <c r="B7" s="100" t="s">
        <v>4</v>
      </c>
      <c r="C7" s="101"/>
      <c r="D7" s="101"/>
      <c r="E7" s="101"/>
      <c r="F7" s="101"/>
      <c r="G7" s="101"/>
      <c r="H7" s="102"/>
    </row>
    <row r="8" spans="1:8" ht="30" x14ac:dyDescent="0.25">
      <c r="A8" s="12">
        <f t="shared" ref="A8:A20" si="0">+A7+0.01</f>
        <v>1.01</v>
      </c>
      <c r="B8" s="13" t="s">
        <v>79</v>
      </c>
      <c r="C8" s="3"/>
      <c r="D8" s="3"/>
      <c r="E8" s="3"/>
      <c r="F8" s="3"/>
      <c r="G8" s="3"/>
      <c r="H8" s="14"/>
    </row>
    <row r="9" spans="1:8" ht="30" x14ac:dyDescent="0.25">
      <c r="A9" s="12">
        <f t="shared" si="0"/>
        <v>1.02</v>
      </c>
      <c r="B9" s="15" t="s">
        <v>23</v>
      </c>
      <c r="C9" s="3"/>
      <c r="D9" s="3"/>
      <c r="E9" s="3"/>
      <c r="F9" s="3"/>
      <c r="G9" s="3"/>
      <c r="H9" s="16"/>
    </row>
    <row r="10" spans="1:8" ht="30" x14ac:dyDescent="0.25">
      <c r="A10" s="12">
        <f t="shared" si="0"/>
        <v>1.03</v>
      </c>
      <c r="B10" s="17" t="s">
        <v>24</v>
      </c>
      <c r="C10" s="4"/>
      <c r="D10" s="4"/>
      <c r="E10" s="4"/>
      <c r="F10" s="4"/>
      <c r="G10" s="4"/>
      <c r="H10" s="14"/>
    </row>
    <row r="11" spans="1:8" ht="75" x14ac:dyDescent="0.25">
      <c r="A11" s="12">
        <f t="shared" si="0"/>
        <v>1.04</v>
      </c>
      <c r="B11" s="15" t="s">
        <v>80</v>
      </c>
      <c r="C11" s="4"/>
      <c r="D11" s="4"/>
      <c r="E11" s="4"/>
      <c r="F11" s="4"/>
      <c r="G11" s="4"/>
      <c r="H11" s="14"/>
    </row>
    <row r="12" spans="1:8" ht="30" x14ac:dyDescent="0.25">
      <c r="A12" s="12">
        <f t="shared" si="0"/>
        <v>1.05</v>
      </c>
      <c r="B12" s="15" t="s">
        <v>25</v>
      </c>
      <c r="C12" s="4"/>
      <c r="D12" s="4"/>
      <c r="E12" s="4"/>
      <c r="F12" s="4"/>
      <c r="G12" s="4"/>
      <c r="H12" s="18"/>
    </row>
    <row r="13" spans="1:8" ht="30" x14ac:dyDescent="0.25">
      <c r="A13" s="12">
        <f t="shared" si="0"/>
        <v>1.06</v>
      </c>
      <c r="B13" s="15" t="s">
        <v>26</v>
      </c>
      <c r="C13" s="4"/>
      <c r="D13" s="4"/>
      <c r="E13" s="4"/>
      <c r="F13" s="4"/>
      <c r="G13" s="4"/>
      <c r="H13" s="18"/>
    </row>
    <row r="14" spans="1:8" ht="30" x14ac:dyDescent="0.25">
      <c r="A14" s="12">
        <f t="shared" si="0"/>
        <v>1.07</v>
      </c>
      <c r="B14" s="17" t="s">
        <v>702</v>
      </c>
      <c r="C14" s="4"/>
      <c r="D14" s="4"/>
      <c r="E14" s="4"/>
      <c r="F14" s="4"/>
      <c r="G14" s="4"/>
      <c r="H14" s="14"/>
    </row>
    <row r="15" spans="1:8" ht="90" x14ac:dyDescent="0.25">
      <c r="A15" s="12">
        <f t="shared" si="0"/>
        <v>1.08</v>
      </c>
      <c r="B15" s="15" t="s">
        <v>72</v>
      </c>
      <c r="C15" s="4"/>
      <c r="D15" s="4"/>
      <c r="E15" s="4"/>
      <c r="F15" s="4"/>
      <c r="G15" s="4"/>
      <c r="H15" s="14"/>
    </row>
    <row r="16" spans="1:8" ht="30" x14ac:dyDescent="0.25">
      <c r="A16" s="12">
        <f t="shared" si="0"/>
        <v>1.0900000000000001</v>
      </c>
      <c r="B16" s="15" t="s">
        <v>27</v>
      </c>
      <c r="C16" s="4"/>
      <c r="D16" s="4"/>
      <c r="E16" s="4"/>
      <c r="F16" s="4"/>
      <c r="G16" s="4"/>
      <c r="H16" s="19"/>
    </row>
    <row r="17" spans="1:8" ht="30" x14ac:dyDescent="0.25">
      <c r="A17" s="12">
        <f>+A16+0.01</f>
        <v>1.1000000000000001</v>
      </c>
      <c r="B17" s="17" t="s">
        <v>28</v>
      </c>
      <c r="C17" s="4"/>
      <c r="D17" s="4"/>
      <c r="E17" s="4"/>
      <c r="F17" s="4"/>
      <c r="G17" s="4"/>
      <c r="H17" s="14"/>
    </row>
    <row r="18" spans="1:8" ht="135" x14ac:dyDescent="0.25">
      <c r="A18" s="12">
        <f t="shared" si="0"/>
        <v>1.1100000000000001</v>
      </c>
      <c r="B18" s="17" t="s">
        <v>638</v>
      </c>
      <c r="C18" s="3"/>
      <c r="D18" s="3"/>
      <c r="E18" s="3"/>
      <c r="F18" s="3"/>
      <c r="G18" s="3"/>
      <c r="H18" s="16"/>
    </row>
    <row r="19" spans="1:8" ht="150" x14ac:dyDescent="0.25">
      <c r="A19" s="12">
        <f t="shared" si="0"/>
        <v>1.1200000000000001</v>
      </c>
      <c r="B19" s="20" t="s">
        <v>637</v>
      </c>
      <c r="C19" s="4"/>
      <c r="D19" s="4"/>
      <c r="E19" s="4"/>
      <c r="F19" s="4"/>
      <c r="G19" s="4"/>
      <c r="H19" s="14"/>
    </row>
    <row r="20" spans="1:8" ht="30" x14ac:dyDescent="0.25">
      <c r="A20" s="12">
        <f t="shared" si="0"/>
        <v>1.1300000000000001</v>
      </c>
      <c r="B20" s="21" t="s">
        <v>76</v>
      </c>
      <c r="C20" s="4"/>
      <c r="D20" s="4"/>
      <c r="E20" s="4"/>
      <c r="F20" s="4"/>
      <c r="G20" s="4"/>
      <c r="H20" s="16"/>
    </row>
    <row r="21" spans="1:8" x14ac:dyDescent="0.25">
      <c r="A21" s="11">
        <f>A7+1</f>
        <v>2</v>
      </c>
      <c r="B21" s="100" t="s">
        <v>29</v>
      </c>
      <c r="C21" s="101"/>
      <c r="D21" s="101"/>
      <c r="E21" s="101"/>
      <c r="F21" s="101"/>
      <c r="G21" s="101"/>
      <c r="H21" s="102"/>
    </row>
    <row r="22" spans="1:8" ht="30" x14ac:dyDescent="0.25">
      <c r="A22" s="12">
        <f t="shared" ref="A22:A37" si="1">+A21+0.01</f>
        <v>2.0099999999999998</v>
      </c>
      <c r="B22" s="22" t="s">
        <v>30</v>
      </c>
      <c r="C22" s="4"/>
      <c r="D22" s="4"/>
      <c r="E22" s="4"/>
      <c r="F22" s="4"/>
      <c r="G22" s="4"/>
      <c r="H22" s="14"/>
    </row>
    <row r="23" spans="1:8" ht="30" x14ac:dyDescent="0.25">
      <c r="A23" s="12">
        <f t="shared" si="1"/>
        <v>2.0199999999999996</v>
      </c>
      <c r="B23" s="23" t="s">
        <v>31</v>
      </c>
      <c r="C23" s="4"/>
      <c r="D23" s="4"/>
      <c r="E23" s="4"/>
      <c r="F23" s="4"/>
      <c r="G23" s="4"/>
      <c r="H23" s="14"/>
    </row>
    <row r="24" spans="1:8" ht="30" x14ac:dyDescent="0.25">
      <c r="A24" s="12">
        <f t="shared" si="1"/>
        <v>2.0299999999999994</v>
      </c>
      <c r="B24" s="22" t="s">
        <v>32</v>
      </c>
      <c r="C24" s="4"/>
      <c r="D24" s="4"/>
      <c r="E24" s="4"/>
      <c r="F24" s="4"/>
      <c r="G24" s="4"/>
      <c r="H24" s="24"/>
    </row>
    <row r="25" spans="1:8" ht="45" x14ac:dyDescent="0.25">
      <c r="A25" s="12">
        <f t="shared" si="1"/>
        <v>2.0399999999999991</v>
      </c>
      <c r="B25" s="25" t="s">
        <v>33</v>
      </c>
      <c r="C25" s="4"/>
      <c r="D25" s="4"/>
      <c r="E25" s="4"/>
      <c r="F25" s="4"/>
      <c r="G25" s="4"/>
      <c r="H25" s="19"/>
    </row>
    <row r="26" spans="1:8" ht="30" x14ac:dyDescent="0.25">
      <c r="A26" s="12">
        <f t="shared" si="1"/>
        <v>2.0499999999999989</v>
      </c>
      <c r="B26" s="25" t="s">
        <v>34</v>
      </c>
      <c r="C26" s="3"/>
      <c r="D26" s="3"/>
      <c r="E26" s="3"/>
      <c r="F26" s="3"/>
      <c r="G26" s="3"/>
      <c r="H26" s="14"/>
    </row>
    <row r="27" spans="1:8" ht="30" x14ac:dyDescent="0.25">
      <c r="A27" s="12">
        <f t="shared" si="1"/>
        <v>2.0599999999999987</v>
      </c>
      <c r="B27" s="25" t="s">
        <v>35</v>
      </c>
      <c r="C27" s="3"/>
      <c r="D27" s="3"/>
      <c r="E27" s="3"/>
      <c r="F27" s="3"/>
      <c r="G27" s="3"/>
      <c r="H27" s="14"/>
    </row>
    <row r="28" spans="1:8" ht="30" x14ac:dyDescent="0.25">
      <c r="A28" s="12">
        <f t="shared" si="1"/>
        <v>2.0699999999999985</v>
      </c>
      <c r="B28" s="25" t="s">
        <v>36</v>
      </c>
      <c r="C28" s="3"/>
      <c r="D28" s="3"/>
      <c r="E28" s="3"/>
      <c r="F28" s="3"/>
      <c r="G28" s="3"/>
      <c r="H28" s="14"/>
    </row>
    <row r="29" spans="1:8" ht="105" x14ac:dyDescent="0.25">
      <c r="A29" s="12">
        <f t="shared" si="1"/>
        <v>2.0799999999999983</v>
      </c>
      <c r="B29" s="25" t="s">
        <v>623</v>
      </c>
      <c r="C29" s="3"/>
      <c r="D29" s="3"/>
      <c r="E29" s="3"/>
      <c r="F29" s="3"/>
      <c r="G29" s="3"/>
      <c r="H29" s="16"/>
    </row>
    <row r="30" spans="1:8" ht="30" x14ac:dyDescent="0.25">
      <c r="A30" s="12">
        <f t="shared" si="1"/>
        <v>2.0899999999999981</v>
      </c>
      <c r="B30" s="26" t="s">
        <v>37</v>
      </c>
      <c r="C30" s="3"/>
      <c r="D30" s="3"/>
      <c r="E30" s="3"/>
      <c r="F30" s="3"/>
      <c r="G30" s="3"/>
      <c r="H30" s="18"/>
    </row>
    <row r="31" spans="1:8" x14ac:dyDescent="0.25">
      <c r="A31" s="12">
        <f t="shared" si="1"/>
        <v>2.0999999999999979</v>
      </c>
      <c r="B31" s="22" t="s">
        <v>38</v>
      </c>
      <c r="C31" s="5"/>
      <c r="D31" s="5"/>
      <c r="E31" s="5"/>
      <c r="F31" s="5"/>
      <c r="G31" s="5"/>
      <c r="H31" s="18"/>
    </row>
    <row r="32" spans="1:8" ht="30" x14ac:dyDescent="0.25">
      <c r="A32" s="12">
        <f t="shared" si="1"/>
        <v>2.1099999999999977</v>
      </c>
      <c r="B32" s="23" t="s">
        <v>39</v>
      </c>
      <c r="C32" s="3"/>
      <c r="D32" s="3"/>
      <c r="E32" s="3"/>
      <c r="F32" s="3"/>
      <c r="G32" s="3"/>
      <c r="H32" s="18"/>
    </row>
    <row r="33" spans="1:8" ht="30" x14ac:dyDescent="0.25">
      <c r="A33" s="12">
        <f t="shared" si="1"/>
        <v>2.1199999999999974</v>
      </c>
      <c r="B33" s="15" t="s">
        <v>40</v>
      </c>
      <c r="C33" s="3"/>
      <c r="D33" s="3"/>
      <c r="E33" s="3"/>
      <c r="F33" s="3"/>
      <c r="G33" s="3"/>
      <c r="H33" s="16"/>
    </row>
    <row r="34" spans="1:8" ht="30" x14ac:dyDescent="0.25">
      <c r="A34" s="12">
        <f t="shared" si="1"/>
        <v>2.1299999999999972</v>
      </c>
      <c r="B34" s="17" t="s">
        <v>41</v>
      </c>
      <c r="C34" s="3"/>
      <c r="D34" s="3"/>
      <c r="E34" s="3"/>
      <c r="F34" s="3"/>
      <c r="G34" s="3"/>
      <c r="H34" s="16"/>
    </row>
    <row r="35" spans="1:8" ht="30" x14ac:dyDescent="0.25">
      <c r="A35" s="12">
        <f t="shared" si="1"/>
        <v>2.139999999999997</v>
      </c>
      <c r="B35" s="15" t="s">
        <v>42</v>
      </c>
      <c r="C35" s="3"/>
      <c r="D35" s="3"/>
      <c r="E35" s="3"/>
      <c r="F35" s="3"/>
      <c r="G35" s="3"/>
      <c r="H35" s="16"/>
    </row>
    <row r="36" spans="1:8" ht="105" x14ac:dyDescent="0.25">
      <c r="A36" s="12">
        <f t="shared" si="1"/>
        <v>2.1499999999999968</v>
      </c>
      <c r="B36" s="63" t="s">
        <v>682</v>
      </c>
      <c r="C36" s="3"/>
      <c r="D36" s="3"/>
      <c r="E36" s="3"/>
      <c r="F36" s="3"/>
      <c r="G36" s="3"/>
      <c r="H36" s="16"/>
    </row>
    <row r="37" spans="1:8" ht="45" x14ac:dyDescent="0.25">
      <c r="A37" s="12">
        <f t="shared" si="1"/>
        <v>2.1599999999999966</v>
      </c>
      <c r="B37" s="27" t="s">
        <v>43</v>
      </c>
      <c r="C37" s="3"/>
      <c r="D37" s="3"/>
      <c r="E37" s="3"/>
      <c r="F37" s="3"/>
      <c r="G37" s="3"/>
      <c r="H37" s="16"/>
    </row>
    <row r="38" spans="1:8" x14ac:dyDescent="0.25">
      <c r="A38" s="11">
        <f>A21+1</f>
        <v>3</v>
      </c>
      <c r="B38" s="100" t="s">
        <v>44</v>
      </c>
      <c r="C38" s="101"/>
      <c r="D38" s="101"/>
      <c r="E38" s="101"/>
      <c r="F38" s="101"/>
      <c r="G38" s="101"/>
      <c r="H38" s="102"/>
    </row>
    <row r="39" spans="1:8" ht="30" x14ac:dyDescent="0.25">
      <c r="A39" s="12">
        <f t="shared" ref="A39:A56" si="2">+A38+0.01</f>
        <v>3.01</v>
      </c>
      <c r="B39" s="28" t="s">
        <v>45</v>
      </c>
      <c r="C39" s="3"/>
      <c r="D39" s="3"/>
      <c r="E39" s="3"/>
      <c r="F39" s="3"/>
      <c r="G39" s="3"/>
      <c r="H39" s="16"/>
    </row>
    <row r="40" spans="1:8" ht="45" x14ac:dyDescent="0.25">
      <c r="A40" s="12">
        <f t="shared" si="2"/>
        <v>3.0199999999999996</v>
      </c>
      <c r="B40" s="28" t="s">
        <v>46</v>
      </c>
      <c r="C40" s="3"/>
      <c r="D40" s="3"/>
      <c r="E40" s="3"/>
      <c r="F40" s="3"/>
      <c r="G40" s="3"/>
      <c r="H40" s="16"/>
    </row>
    <row r="41" spans="1:8" ht="60" x14ac:dyDescent="0.25">
      <c r="A41" s="12">
        <f t="shared" si="2"/>
        <v>3.0299999999999994</v>
      </c>
      <c r="B41" s="29" t="s">
        <v>47</v>
      </c>
      <c r="C41" s="3"/>
      <c r="D41" s="3"/>
      <c r="E41" s="3"/>
      <c r="F41" s="3"/>
      <c r="G41" s="3"/>
      <c r="H41" s="16"/>
    </row>
    <row r="42" spans="1:8" ht="45" x14ac:dyDescent="0.25">
      <c r="A42" s="12">
        <f t="shared" si="2"/>
        <v>3.0399999999999991</v>
      </c>
      <c r="B42" s="30" t="s">
        <v>75</v>
      </c>
      <c r="C42" s="5"/>
      <c r="D42" s="3"/>
      <c r="E42" s="3"/>
      <c r="F42" s="3"/>
      <c r="G42" s="3"/>
      <c r="H42" s="16"/>
    </row>
    <row r="43" spans="1:8" ht="30" x14ac:dyDescent="0.25">
      <c r="A43" s="12">
        <f t="shared" si="2"/>
        <v>3.0499999999999989</v>
      </c>
      <c r="B43" s="29" t="s">
        <v>81</v>
      </c>
      <c r="C43" s="3"/>
      <c r="D43" s="3"/>
      <c r="E43" s="3"/>
      <c r="F43" s="3"/>
      <c r="G43" s="3"/>
      <c r="H43" s="16"/>
    </row>
    <row r="44" spans="1:8" ht="30" x14ac:dyDescent="0.25">
      <c r="A44" s="12">
        <f t="shared" si="2"/>
        <v>3.0599999999999987</v>
      </c>
      <c r="B44" s="17" t="s">
        <v>48</v>
      </c>
      <c r="C44" s="3"/>
      <c r="D44" s="3"/>
      <c r="E44" s="3"/>
      <c r="F44" s="3"/>
      <c r="G44" s="3"/>
      <c r="H44" s="16"/>
    </row>
    <row r="45" spans="1:8" ht="30" x14ac:dyDescent="0.25">
      <c r="A45" s="12">
        <f t="shared" si="2"/>
        <v>3.0699999999999985</v>
      </c>
      <c r="B45" s="15" t="s">
        <v>49</v>
      </c>
      <c r="C45" s="3"/>
      <c r="D45" s="3"/>
      <c r="E45" s="3"/>
      <c r="F45" s="3"/>
      <c r="G45" s="3"/>
      <c r="H45" s="16"/>
    </row>
    <row r="46" spans="1:8" ht="45" x14ac:dyDescent="0.25">
      <c r="A46" s="12">
        <f t="shared" si="2"/>
        <v>3.0799999999999983</v>
      </c>
      <c r="B46" s="31" t="s">
        <v>50</v>
      </c>
      <c r="C46" s="3"/>
      <c r="D46" s="3"/>
      <c r="E46" s="3"/>
      <c r="F46" s="3"/>
      <c r="G46" s="3"/>
      <c r="H46" s="16"/>
    </row>
    <row r="47" spans="1:8" ht="60" x14ac:dyDescent="0.25">
      <c r="A47" s="12">
        <f t="shared" si="2"/>
        <v>3.0899999999999981</v>
      </c>
      <c r="B47" s="17" t="s">
        <v>51</v>
      </c>
      <c r="C47" s="3"/>
      <c r="D47" s="3"/>
      <c r="E47" s="3"/>
      <c r="F47" s="3"/>
      <c r="G47" s="3"/>
      <c r="H47" s="16"/>
    </row>
    <row r="48" spans="1:8" ht="45" x14ac:dyDescent="0.25">
      <c r="A48" s="12">
        <f t="shared" si="2"/>
        <v>3.0999999999999979</v>
      </c>
      <c r="B48" s="21" t="s">
        <v>73</v>
      </c>
      <c r="C48" s="3"/>
      <c r="D48" s="3"/>
      <c r="E48" s="3"/>
      <c r="F48" s="3"/>
      <c r="G48" s="3"/>
      <c r="H48" s="16"/>
    </row>
    <row r="49" spans="1:8" ht="105" x14ac:dyDescent="0.25">
      <c r="A49" s="12">
        <f t="shared" si="2"/>
        <v>3.1099999999999977</v>
      </c>
      <c r="B49" s="21" t="s">
        <v>74</v>
      </c>
      <c r="C49" s="3"/>
      <c r="D49" s="3"/>
      <c r="E49" s="3"/>
      <c r="F49" s="3"/>
      <c r="G49" s="3"/>
      <c r="H49" s="16"/>
    </row>
    <row r="50" spans="1:8" ht="60" x14ac:dyDescent="0.25">
      <c r="A50" s="12">
        <f t="shared" si="2"/>
        <v>3.1199999999999974</v>
      </c>
      <c r="B50" s="17" t="s">
        <v>624</v>
      </c>
      <c r="C50" s="3"/>
      <c r="D50" s="3"/>
      <c r="E50" s="3"/>
      <c r="F50" s="3"/>
      <c r="G50" s="3"/>
      <c r="H50" s="16"/>
    </row>
    <row r="51" spans="1:8" ht="45" x14ac:dyDescent="0.25">
      <c r="A51" s="12">
        <f t="shared" si="2"/>
        <v>3.1299999999999972</v>
      </c>
      <c r="B51" s="32" t="s">
        <v>625</v>
      </c>
      <c r="C51" s="3"/>
      <c r="D51" s="3"/>
      <c r="E51" s="3"/>
      <c r="F51" s="3"/>
      <c r="G51" s="3"/>
      <c r="H51" s="16"/>
    </row>
    <row r="52" spans="1:8" ht="60" x14ac:dyDescent="0.25">
      <c r="A52" s="12">
        <f t="shared" si="2"/>
        <v>3.139999999999997</v>
      </c>
      <c r="B52" s="21" t="s">
        <v>626</v>
      </c>
      <c r="C52" s="3"/>
      <c r="D52" s="3"/>
      <c r="E52" s="3"/>
      <c r="F52" s="3"/>
      <c r="G52" s="3"/>
      <c r="H52" s="16"/>
    </row>
    <row r="53" spans="1:8" ht="30" x14ac:dyDescent="0.25">
      <c r="A53" s="12">
        <f t="shared" si="2"/>
        <v>3.1499999999999968</v>
      </c>
      <c r="B53" s="20" t="s">
        <v>52</v>
      </c>
      <c r="C53" s="3"/>
      <c r="D53" s="3"/>
      <c r="E53" s="3"/>
      <c r="F53" s="3"/>
      <c r="G53" s="3"/>
      <c r="H53" s="16"/>
    </row>
    <row r="54" spans="1:8" ht="60" x14ac:dyDescent="0.25">
      <c r="A54" s="12">
        <f t="shared" si="2"/>
        <v>3.1599999999999966</v>
      </c>
      <c r="B54" s="20" t="s">
        <v>53</v>
      </c>
      <c r="C54" s="3"/>
      <c r="D54" s="3"/>
      <c r="E54" s="3"/>
      <c r="F54" s="3"/>
      <c r="G54" s="3"/>
      <c r="H54" s="16"/>
    </row>
    <row r="55" spans="1:8" ht="30" x14ac:dyDescent="0.25">
      <c r="A55" s="12">
        <f>+A54+0.01</f>
        <v>3.1699999999999964</v>
      </c>
      <c r="B55" s="20" t="s">
        <v>54</v>
      </c>
      <c r="C55" s="3"/>
      <c r="D55" s="3"/>
      <c r="E55" s="3"/>
      <c r="F55" s="3"/>
      <c r="G55" s="3"/>
      <c r="H55" s="16"/>
    </row>
    <row r="56" spans="1:8" ht="60" x14ac:dyDescent="0.25">
      <c r="A56" s="12">
        <f t="shared" si="2"/>
        <v>3.1799999999999962</v>
      </c>
      <c r="B56" s="33" t="s">
        <v>55</v>
      </c>
      <c r="C56" s="3"/>
      <c r="D56" s="3"/>
      <c r="E56" s="3"/>
      <c r="F56" s="3"/>
      <c r="G56" s="3"/>
      <c r="H56" s="16"/>
    </row>
    <row r="57" spans="1:8" x14ac:dyDescent="0.25">
      <c r="A57" s="11">
        <f>A38+1</f>
        <v>4</v>
      </c>
      <c r="B57" s="100" t="s">
        <v>56</v>
      </c>
      <c r="C57" s="101"/>
      <c r="D57" s="101"/>
      <c r="E57" s="101"/>
      <c r="F57" s="101"/>
      <c r="G57" s="101"/>
      <c r="H57" s="102"/>
    </row>
    <row r="58" spans="1:8" ht="45" x14ac:dyDescent="0.25">
      <c r="A58" s="12">
        <f t="shared" ref="A58:A65" si="3">+A57+0.01</f>
        <v>4.01</v>
      </c>
      <c r="B58" s="26" t="s">
        <v>57</v>
      </c>
      <c r="C58" s="3"/>
      <c r="D58" s="3"/>
      <c r="E58" s="3"/>
      <c r="F58" s="3"/>
      <c r="G58" s="3"/>
      <c r="H58" s="16"/>
    </row>
    <row r="59" spans="1:8" ht="30" x14ac:dyDescent="0.25">
      <c r="A59" s="12">
        <f t="shared" si="3"/>
        <v>4.0199999999999996</v>
      </c>
      <c r="B59" s="23" t="s">
        <v>58</v>
      </c>
      <c r="C59" s="3"/>
      <c r="D59" s="3"/>
      <c r="E59" s="3"/>
      <c r="F59" s="3"/>
      <c r="G59" s="3"/>
      <c r="H59" s="16"/>
    </row>
    <row r="60" spans="1:8" ht="30" x14ac:dyDescent="0.25">
      <c r="A60" s="12">
        <f t="shared" si="3"/>
        <v>4.0299999999999994</v>
      </c>
      <c r="B60" s="34" t="s">
        <v>59</v>
      </c>
      <c r="C60" s="3"/>
      <c r="D60" s="3"/>
      <c r="E60" s="3"/>
      <c r="F60" s="3"/>
      <c r="G60" s="3"/>
      <c r="H60" s="3"/>
    </row>
    <row r="61" spans="1:8" ht="60" x14ac:dyDescent="0.25">
      <c r="A61" s="12">
        <f t="shared" si="3"/>
        <v>4.0399999999999991</v>
      </c>
      <c r="B61" s="30" t="s">
        <v>775</v>
      </c>
      <c r="C61" s="3"/>
      <c r="D61" s="3"/>
      <c r="E61" s="3"/>
      <c r="F61" s="3"/>
      <c r="G61" s="3"/>
      <c r="H61" s="3"/>
    </row>
    <row r="62" spans="1:8" ht="45" x14ac:dyDescent="0.25">
      <c r="A62" s="12">
        <f t="shared" si="3"/>
        <v>4.0499999999999989</v>
      </c>
      <c r="B62" s="35" t="s">
        <v>60</v>
      </c>
      <c r="C62" s="3"/>
      <c r="D62" s="3"/>
      <c r="E62" s="3"/>
      <c r="F62" s="3"/>
      <c r="G62" s="3"/>
      <c r="H62" s="3"/>
    </row>
    <row r="63" spans="1:8" ht="30" x14ac:dyDescent="0.25">
      <c r="A63" s="12">
        <f t="shared" si="3"/>
        <v>4.0599999999999987</v>
      </c>
      <c r="B63" s="26" t="s">
        <v>61</v>
      </c>
      <c r="C63" s="3"/>
      <c r="D63" s="3"/>
      <c r="E63" s="3"/>
      <c r="F63" s="3"/>
      <c r="G63" s="3"/>
      <c r="H63" s="3"/>
    </row>
    <row r="64" spans="1:8" ht="30" x14ac:dyDescent="0.25">
      <c r="A64" s="12">
        <f t="shared" si="3"/>
        <v>4.0699999999999985</v>
      </c>
      <c r="B64" s="26" t="s">
        <v>62</v>
      </c>
      <c r="C64" s="3"/>
      <c r="D64" s="3"/>
      <c r="E64" s="3"/>
      <c r="F64" s="3"/>
      <c r="G64" s="3"/>
      <c r="H64" s="3"/>
    </row>
    <row r="65" spans="1:8" ht="30" x14ac:dyDescent="0.25">
      <c r="A65" s="12">
        <f t="shared" si="3"/>
        <v>4.0799999999999983</v>
      </c>
      <c r="B65" s="36" t="s">
        <v>63</v>
      </c>
      <c r="C65" s="3"/>
      <c r="D65" s="3"/>
      <c r="E65" s="3"/>
      <c r="F65" s="3"/>
      <c r="G65" s="3"/>
      <c r="H65" s="3"/>
    </row>
    <row r="66" spans="1:8" x14ac:dyDescent="0.25">
      <c r="A66" s="11">
        <f>A57+1</f>
        <v>5</v>
      </c>
      <c r="B66" s="100" t="s">
        <v>64</v>
      </c>
      <c r="C66" s="101"/>
      <c r="D66" s="101"/>
      <c r="E66" s="101"/>
      <c r="F66" s="101"/>
      <c r="G66" s="101"/>
      <c r="H66" s="102"/>
    </row>
    <row r="67" spans="1:8" ht="30" x14ac:dyDescent="0.25">
      <c r="A67" s="12">
        <v>5.01</v>
      </c>
      <c r="B67" s="17" t="s">
        <v>65</v>
      </c>
      <c r="C67" s="3"/>
      <c r="D67" s="3"/>
      <c r="E67" s="3"/>
      <c r="F67" s="3"/>
      <c r="G67" s="3"/>
      <c r="H67" s="3"/>
    </row>
    <row r="68" spans="1:8" ht="30" x14ac:dyDescent="0.25">
      <c r="A68" s="12">
        <f>+A67+0.01</f>
        <v>5.0199999999999996</v>
      </c>
      <c r="B68" s="13" t="s">
        <v>66</v>
      </c>
      <c r="C68" s="3"/>
      <c r="D68" s="3"/>
      <c r="E68" s="3"/>
      <c r="F68" s="3"/>
      <c r="G68" s="3"/>
      <c r="H68" s="3"/>
    </row>
    <row r="69" spans="1:8" ht="30" x14ac:dyDescent="0.25">
      <c r="A69" s="12">
        <f>+A68+0.01</f>
        <v>5.0299999999999994</v>
      </c>
      <c r="B69" s="13" t="s">
        <v>67</v>
      </c>
      <c r="C69" s="3"/>
      <c r="D69" s="3"/>
      <c r="E69" s="3"/>
      <c r="F69" s="3"/>
      <c r="G69" s="3"/>
      <c r="H69" s="3"/>
    </row>
    <row r="70" spans="1:8" ht="30" x14ac:dyDescent="0.25">
      <c r="A70" s="12">
        <f>+A69+0.01</f>
        <v>5.0399999999999991</v>
      </c>
      <c r="B70" s="37" t="s">
        <v>68</v>
      </c>
      <c r="C70" s="3"/>
      <c r="D70" s="3"/>
      <c r="E70" s="3"/>
      <c r="F70" s="3"/>
      <c r="G70" s="3"/>
      <c r="H70" s="3"/>
    </row>
    <row r="71" spans="1:8" ht="45" x14ac:dyDescent="0.25">
      <c r="A71" s="12">
        <f>+A70+0.01</f>
        <v>5.0499999999999989</v>
      </c>
      <c r="B71" s="26" t="s">
        <v>69</v>
      </c>
      <c r="C71" s="3"/>
      <c r="D71" s="3"/>
      <c r="E71" s="3"/>
      <c r="F71" s="3"/>
      <c r="G71" s="3"/>
      <c r="H71" s="3"/>
    </row>
    <row r="72" spans="1:8" ht="30" x14ac:dyDescent="0.25">
      <c r="A72" s="12">
        <f>+A71+0.01</f>
        <v>5.0599999999999987</v>
      </c>
      <c r="B72" s="34" t="s">
        <v>70</v>
      </c>
      <c r="C72" s="3"/>
      <c r="D72" s="3"/>
      <c r="E72" s="3"/>
      <c r="F72" s="3"/>
      <c r="G72" s="3"/>
      <c r="H72" s="3"/>
    </row>
    <row r="73" spans="1:8" x14ac:dyDescent="0.25">
      <c r="A73" s="11">
        <v>6</v>
      </c>
      <c r="B73" s="100" t="s">
        <v>5</v>
      </c>
      <c r="C73" s="101"/>
      <c r="D73" s="101"/>
      <c r="E73" s="101"/>
      <c r="F73" s="101"/>
      <c r="G73" s="101"/>
      <c r="H73" s="102"/>
    </row>
    <row r="74" spans="1:8" ht="45" x14ac:dyDescent="0.25">
      <c r="A74" s="12">
        <f>A73+0.01</f>
        <v>6.01</v>
      </c>
      <c r="B74" s="21" t="s">
        <v>776</v>
      </c>
      <c r="C74" s="3"/>
      <c r="D74" s="3"/>
      <c r="E74" s="3"/>
      <c r="F74" s="3"/>
      <c r="G74" s="3"/>
      <c r="H74" s="3"/>
    </row>
    <row r="75" spans="1:8" x14ac:dyDescent="0.25">
      <c r="A75" s="97" t="s">
        <v>71</v>
      </c>
      <c r="B75" s="98"/>
      <c r="C75" s="98"/>
      <c r="D75" s="98"/>
      <c r="E75" s="98"/>
      <c r="F75" s="98"/>
      <c r="G75" s="98"/>
      <c r="H75" s="99"/>
    </row>
  </sheetData>
  <sheetProtection password="8D7B" sheet="1" objects="1" scenarios="1"/>
  <mergeCells count="14">
    <mergeCell ref="A1:A3"/>
    <mergeCell ref="B1:H1"/>
    <mergeCell ref="B2:H2"/>
    <mergeCell ref="B3:H3"/>
    <mergeCell ref="B4:H4"/>
    <mergeCell ref="A5:B5"/>
    <mergeCell ref="C5:G5"/>
    <mergeCell ref="A75:H75"/>
    <mergeCell ref="B73:H73"/>
    <mergeCell ref="B66:H66"/>
    <mergeCell ref="B57:H57"/>
    <mergeCell ref="B38:H38"/>
    <mergeCell ref="B21:H21"/>
    <mergeCell ref="B7:H7"/>
  </mergeCells>
  <pageMargins left="0.25" right="0.25" top="0.75" bottom="0.75" header="0.3" footer="0.3"/>
  <pageSetup scale="6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zoomScaleNormal="100" workbookViewId="0">
      <selection activeCell="B9" sqref="B9"/>
    </sheetView>
  </sheetViews>
  <sheetFormatPr defaultRowHeight="15" x14ac:dyDescent="0.25"/>
  <cols>
    <col min="1" max="1" width="20.7109375" style="1" customWidth="1"/>
    <col min="2" max="2" width="89.28515625" style="1" customWidth="1"/>
    <col min="3" max="16384" width="9.140625" style="1"/>
  </cols>
  <sheetData>
    <row r="1" spans="1:2" ht="15" customHeight="1" x14ac:dyDescent="0.25">
      <c r="A1" s="71" t="s">
        <v>131</v>
      </c>
      <c r="B1" s="51" t="s">
        <v>12</v>
      </c>
    </row>
    <row r="2" spans="1:2" ht="15.75" customHeight="1" x14ac:dyDescent="0.25">
      <c r="A2" s="71"/>
      <c r="B2" s="51" t="s">
        <v>6</v>
      </c>
    </row>
    <row r="3" spans="1:2" ht="15" customHeight="1" x14ac:dyDescent="0.25">
      <c r="A3" s="71"/>
      <c r="B3" s="57" t="s">
        <v>686</v>
      </c>
    </row>
    <row r="4" spans="1:2" x14ac:dyDescent="0.25">
      <c r="A4" s="74" t="s">
        <v>681</v>
      </c>
      <c r="B4" s="74"/>
    </row>
    <row r="5" spans="1:2" s="10" customFormat="1" ht="37.5" customHeight="1" x14ac:dyDescent="0.25">
      <c r="A5" s="75"/>
      <c r="B5" s="75"/>
    </row>
    <row r="6" spans="1:2" x14ac:dyDescent="0.25">
      <c r="A6" s="52" t="s">
        <v>7</v>
      </c>
      <c r="B6" s="52" t="s">
        <v>8</v>
      </c>
    </row>
    <row r="7" spans="1:2" ht="45" x14ac:dyDescent="0.25">
      <c r="A7" s="7" t="s">
        <v>15</v>
      </c>
      <c r="B7" s="8" t="s">
        <v>77</v>
      </c>
    </row>
    <row r="8" spans="1:2" x14ac:dyDescent="0.25">
      <c r="A8" s="7" t="s">
        <v>16</v>
      </c>
      <c r="B8" s="8" t="s">
        <v>9</v>
      </c>
    </row>
    <row r="9" spans="1:2" ht="300" x14ac:dyDescent="0.25">
      <c r="A9" s="7" t="s">
        <v>18</v>
      </c>
      <c r="B9" s="8" t="s">
        <v>619</v>
      </c>
    </row>
    <row r="10" spans="1:2" ht="60" x14ac:dyDescent="0.25">
      <c r="A10" s="9" t="s">
        <v>19</v>
      </c>
      <c r="B10" s="8" t="s">
        <v>145</v>
      </c>
    </row>
    <row r="11" spans="1:2" ht="75" x14ac:dyDescent="0.25">
      <c r="A11" s="7" t="s">
        <v>17</v>
      </c>
      <c r="B11" s="8" t="s">
        <v>10</v>
      </c>
    </row>
    <row r="12" spans="1:2" x14ac:dyDescent="0.25">
      <c r="A12" s="72" t="s">
        <v>22</v>
      </c>
      <c r="B12" s="73"/>
    </row>
    <row r="13" spans="1:2" s="6" customFormat="1" x14ac:dyDescent="0.25">
      <c r="A13" s="78" t="s">
        <v>11</v>
      </c>
      <c r="B13" s="79"/>
    </row>
    <row r="14" spans="1:2" s="6" customFormat="1" x14ac:dyDescent="0.25">
      <c r="A14" s="78" t="s">
        <v>21</v>
      </c>
      <c r="B14" s="79"/>
    </row>
    <row r="15" spans="1:2" s="6" customFormat="1" x14ac:dyDescent="0.25">
      <c r="A15" s="78" t="s">
        <v>20</v>
      </c>
      <c r="B15" s="79"/>
    </row>
    <row r="16" spans="1:2" s="6" customFormat="1" ht="32.25" customHeight="1" x14ac:dyDescent="0.25">
      <c r="A16" s="80" t="s">
        <v>78</v>
      </c>
      <c r="B16" s="81"/>
    </row>
    <row r="17" spans="1:2" x14ac:dyDescent="0.25">
      <c r="A17" s="76" t="s">
        <v>143</v>
      </c>
      <c r="B17" s="77"/>
    </row>
  </sheetData>
  <sheetProtection password="8D7B" sheet="1" objects="1" scenarios="1"/>
  <mergeCells count="8">
    <mergeCell ref="A1:A3"/>
    <mergeCell ref="A12:B12"/>
    <mergeCell ref="A4:B5"/>
    <mergeCell ref="A17:B17"/>
    <mergeCell ref="A13:B13"/>
    <mergeCell ref="A14:B14"/>
    <mergeCell ref="A15:B15"/>
    <mergeCell ref="A16:B16"/>
  </mergeCells>
  <pageMargins left="0.7" right="0.7" top="0.948125" bottom="0.75" header="0.3" footer="0.3"/>
  <pageSetup scale="8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zoomScaleNormal="100" workbookViewId="0">
      <selection activeCell="C8" sqref="C8"/>
    </sheetView>
  </sheetViews>
  <sheetFormatPr defaultRowHeight="15" x14ac:dyDescent="0.25"/>
  <cols>
    <col min="1" max="1" width="7.85546875" style="38" bestFit="1" customWidth="1"/>
    <col min="2" max="2" width="50.28515625" style="10" customWidth="1"/>
    <col min="3" max="7" width="9.140625" style="10"/>
    <col min="8" max="8" width="47.7109375" style="10" customWidth="1"/>
    <col min="9" max="16384" width="9.140625" style="10"/>
  </cols>
  <sheetData>
    <row r="1" spans="1:8" x14ac:dyDescent="0.25">
      <c r="A1" s="90" t="s">
        <v>155</v>
      </c>
      <c r="B1" s="91" t="s">
        <v>12</v>
      </c>
      <c r="C1" s="91"/>
      <c r="D1" s="91"/>
      <c r="E1" s="91"/>
      <c r="F1" s="91"/>
      <c r="G1" s="91"/>
      <c r="H1" s="91"/>
    </row>
    <row r="2" spans="1:8" x14ac:dyDescent="0.25">
      <c r="A2" s="90"/>
      <c r="B2" s="91" t="s">
        <v>6</v>
      </c>
      <c r="C2" s="91"/>
      <c r="D2" s="91"/>
      <c r="E2" s="91"/>
      <c r="F2" s="91"/>
      <c r="G2" s="91"/>
      <c r="H2" s="91"/>
    </row>
    <row r="3" spans="1:8" x14ac:dyDescent="0.25">
      <c r="A3" s="90"/>
      <c r="B3" s="91" t="s">
        <v>132</v>
      </c>
      <c r="C3" s="91"/>
      <c r="D3" s="91"/>
      <c r="E3" s="91"/>
      <c r="F3" s="91"/>
      <c r="G3" s="91"/>
      <c r="H3" s="91"/>
    </row>
    <row r="4" spans="1:8" ht="15" customHeight="1" x14ac:dyDescent="0.25">
      <c r="A4" s="55"/>
      <c r="B4" s="86"/>
      <c r="C4" s="87"/>
      <c r="D4" s="87"/>
      <c r="E4" s="87"/>
      <c r="F4" s="87"/>
      <c r="G4" s="87"/>
      <c r="H4" s="86"/>
    </row>
    <row r="5" spans="1:8" x14ac:dyDescent="0.25">
      <c r="A5" s="88"/>
      <c r="B5" s="89"/>
      <c r="C5" s="92" t="s">
        <v>383</v>
      </c>
      <c r="D5" s="93"/>
      <c r="E5" s="93"/>
      <c r="F5" s="93"/>
      <c r="G5" s="93"/>
      <c r="H5" s="54"/>
    </row>
    <row r="6" spans="1:8" ht="45" x14ac:dyDescent="0.25">
      <c r="A6" s="2" t="s">
        <v>1</v>
      </c>
      <c r="B6" s="2" t="s">
        <v>2</v>
      </c>
      <c r="C6" s="2" t="s">
        <v>15</v>
      </c>
      <c r="D6" s="2" t="s">
        <v>16</v>
      </c>
      <c r="E6" s="2" t="s">
        <v>14</v>
      </c>
      <c r="F6" s="2" t="s">
        <v>13</v>
      </c>
      <c r="G6" s="2" t="s">
        <v>17</v>
      </c>
      <c r="H6" s="2" t="s">
        <v>3</v>
      </c>
    </row>
    <row r="7" spans="1:8" x14ac:dyDescent="0.25">
      <c r="A7" s="53">
        <v>1</v>
      </c>
      <c r="B7" s="82" t="s">
        <v>84</v>
      </c>
      <c r="C7" s="83"/>
      <c r="D7" s="83"/>
      <c r="E7" s="83"/>
      <c r="F7" s="83"/>
      <c r="G7" s="83"/>
      <c r="H7" s="84"/>
    </row>
    <row r="8" spans="1:8" ht="60" x14ac:dyDescent="0.25">
      <c r="A8" s="12">
        <v>1.01</v>
      </c>
      <c r="B8" s="13" t="s">
        <v>133</v>
      </c>
      <c r="C8" s="3"/>
      <c r="D8" s="3"/>
      <c r="E8" s="3"/>
      <c r="F8" s="3"/>
      <c r="G8" s="3"/>
      <c r="H8" s="14"/>
    </row>
    <row r="9" spans="1:8" ht="30" x14ac:dyDescent="0.25">
      <c r="A9" s="12">
        <v>1.02</v>
      </c>
      <c r="B9" s="56" t="s">
        <v>737</v>
      </c>
      <c r="C9" s="3"/>
      <c r="D9" s="3"/>
      <c r="E9" s="3"/>
      <c r="F9" s="3"/>
      <c r="G9" s="3"/>
      <c r="H9" s="14"/>
    </row>
    <row r="10" spans="1:8" ht="30" x14ac:dyDescent="0.25">
      <c r="A10" s="12">
        <f>+A9+0.01</f>
        <v>1.03</v>
      </c>
      <c r="B10" s="56" t="s">
        <v>738</v>
      </c>
      <c r="C10" s="3"/>
      <c r="D10" s="3"/>
      <c r="E10" s="3"/>
      <c r="F10" s="3"/>
      <c r="G10" s="3"/>
      <c r="H10" s="14"/>
    </row>
    <row r="11" spans="1:8" ht="60" x14ac:dyDescent="0.25">
      <c r="A11" s="12">
        <f>+A10+0.01</f>
        <v>1.04</v>
      </c>
      <c r="B11" s="56" t="s">
        <v>134</v>
      </c>
      <c r="C11" s="3"/>
      <c r="D11" s="3"/>
      <c r="E11" s="3"/>
      <c r="F11" s="3"/>
      <c r="G11" s="3"/>
      <c r="H11" s="14"/>
    </row>
    <row r="12" spans="1:8" ht="90" x14ac:dyDescent="0.25">
      <c r="A12" s="12">
        <f>+A11+0.01</f>
        <v>1.05</v>
      </c>
      <c r="B12" s="56" t="s">
        <v>736</v>
      </c>
      <c r="C12" s="3"/>
      <c r="D12" s="3"/>
      <c r="E12" s="3"/>
      <c r="F12" s="3"/>
      <c r="G12" s="3"/>
      <c r="H12" s="14"/>
    </row>
    <row r="13" spans="1:8" ht="60" x14ac:dyDescent="0.25">
      <c r="A13" s="12">
        <f>+A12+0.01</f>
        <v>1.06</v>
      </c>
      <c r="B13" s="56" t="s">
        <v>135</v>
      </c>
      <c r="C13" s="3"/>
      <c r="D13" s="3"/>
      <c r="E13" s="3"/>
      <c r="F13" s="3"/>
      <c r="G13" s="3"/>
      <c r="H13" s="14"/>
    </row>
    <row r="14" spans="1:8" x14ac:dyDescent="0.25">
      <c r="A14" s="53">
        <v>2</v>
      </c>
      <c r="B14" s="82" t="s">
        <v>85</v>
      </c>
      <c r="C14" s="83"/>
      <c r="D14" s="83"/>
      <c r="E14" s="83"/>
      <c r="F14" s="83"/>
      <c r="G14" s="83"/>
      <c r="H14" s="84"/>
    </row>
    <row r="15" spans="1:8" x14ac:dyDescent="0.25">
      <c r="A15" s="12">
        <f t="shared" ref="A15:A20" si="0">+A14+0.01</f>
        <v>2.0099999999999998</v>
      </c>
      <c r="B15" s="13" t="s">
        <v>146</v>
      </c>
      <c r="C15" s="3"/>
      <c r="D15" s="3"/>
      <c r="E15" s="3"/>
      <c r="F15" s="3"/>
      <c r="G15" s="3"/>
      <c r="H15" s="14"/>
    </row>
    <row r="16" spans="1:8" ht="45" x14ac:dyDescent="0.25">
      <c r="A16" s="12">
        <f t="shared" si="0"/>
        <v>2.0199999999999996</v>
      </c>
      <c r="B16" s="13" t="s">
        <v>136</v>
      </c>
      <c r="C16" s="3"/>
      <c r="D16" s="3"/>
      <c r="E16" s="3"/>
      <c r="F16" s="3"/>
      <c r="G16" s="3"/>
      <c r="H16" s="14"/>
    </row>
    <row r="17" spans="1:8" ht="30" x14ac:dyDescent="0.25">
      <c r="A17" s="12">
        <f t="shared" si="0"/>
        <v>2.0299999999999994</v>
      </c>
      <c r="B17" s="13" t="s">
        <v>137</v>
      </c>
      <c r="C17" s="3"/>
      <c r="D17" s="3"/>
      <c r="E17" s="3"/>
      <c r="F17" s="3"/>
      <c r="G17" s="3"/>
      <c r="H17" s="14"/>
    </row>
    <row r="18" spans="1:8" x14ac:dyDescent="0.25">
      <c r="A18" s="12">
        <f t="shared" si="0"/>
        <v>2.0399999999999991</v>
      </c>
      <c r="B18" s="13" t="s">
        <v>138</v>
      </c>
      <c r="C18" s="3"/>
      <c r="D18" s="3"/>
      <c r="E18" s="3"/>
      <c r="F18" s="3"/>
      <c r="G18" s="3"/>
      <c r="H18" s="14"/>
    </row>
    <row r="19" spans="1:8" ht="45" x14ac:dyDescent="0.25">
      <c r="A19" s="12">
        <f t="shared" si="0"/>
        <v>2.0499999999999989</v>
      </c>
      <c r="B19" s="13" t="s">
        <v>139</v>
      </c>
      <c r="C19" s="3"/>
      <c r="D19" s="3"/>
      <c r="E19" s="3"/>
      <c r="F19" s="3"/>
      <c r="G19" s="3"/>
      <c r="H19" s="14"/>
    </row>
    <row r="20" spans="1:8" x14ac:dyDescent="0.25">
      <c r="A20" s="12">
        <f t="shared" si="0"/>
        <v>2.0599999999999987</v>
      </c>
      <c r="B20" s="10" t="s">
        <v>735</v>
      </c>
      <c r="C20" s="3"/>
      <c r="D20" s="3"/>
      <c r="E20" s="3"/>
      <c r="F20" s="3"/>
      <c r="G20" s="3"/>
      <c r="H20" s="14"/>
    </row>
    <row r="21" spans="1:8" x14ac:dyDescent="0.25">
      <c r="A21" s="53">
        <v>3</v>
      </c>
      <c r="B21" s="82" t="s">
        <v>86</v>
      </c>
      <c r="C21" s="83"/>
      <c r="D21" s="83"/>
      <c r="E21" s="83"/>
      <c r="F21" s="83"/>
      <c r="G21" s="83"/>
      <c r="H21" s="84"/>
    </row>
    <row r="22" spans="1:8" ht="60" x14ac:dyDescent="0.25">
      <c r="A22" s="12">
        <f>+A21+0.01</f>
        <v>3.01</v>
      </c>
      <c r="B22" s="13" t="s">
        <v>140</v>
      </c>
      <c r="C22" s="3"/>
      <c r="D22" s="3"/>
      <c r="E22" s="3"/>
      <c r="F22" s="3"/>
      <c r="G22" s="3"/>
      <c r="H22" s="14"/>
    </row>
    <row r="23" spans="1:8" x14ac:dyDescent="0.25">
      <c r="A23" s="12">
        <f>+A22+0.01</f>
        <v>3.0199999999999996</v>
      </c>
      <c r="B23" s="13" t="s">
        <v>141</v>
      </c>
      <c r="C23" s="3"/>
      <c r="D23" s="3"/>
      <c r="E23" s="3"/>
      <c r="F23" s="3"/>
      <c r="G23" s="3"/>
      <c r="H23" s="14"/>
    </row>
    <row r="24" spans="1:8" ht="30" x14ac:dyDescent="0.25">
      <c r="A24" s="12">
        <f>+A23+0.01</f>
        <v>3.0299999999999994</v>
      </c>
      <c r="B24" s="13" t="s">
        <v>147</v>
      </c>
      <c r="C24" s="3"/>
      <c r="D24" s="3"/>
      <c r="E24" s="3"/>
      <c r="F24" s="3"/>
      <c r="G24" s="3"/>
      <c r="H24" s="14"/>
    </row>
    <row r="25" spans="1:8" x14ac:dyDescent="0.25">
      <c r="A25" s="53">
        <v>4</v>
      </c>
      <c r="B25" s="82" t="s">
        <v>87</v>
      </c>
      <c r="C25" s="83"/>
      <c r="D25" s="83"/>
      <c r="E25" s="83"/>
      <c r="F25" s="83"/>
      <c r="G25" s="83"/>
      <c r="H25" s="84"/>
    </row>
    <row r="26" spans="1:8" ht="60" x14ac:dyDescent="0.25">
      <c r="A26" s="12">
        <f>A25+0.01</f>
        <v>4.01</v>
      </c>
      <c r="B26" s="13" t="s">
        <v>717</v>
      </c>
      <c r="C26" s="3"/>
      <c r="D26" s="3"/>
      <c r="E26" s="3"/>
      <c r="F26" s="3"/>
      <c r="G26" s="3"/>
      <c r="H26" s="14"/>
    </row>
    <row r="27" spans="1:8" ht="30" x14ac:dyDescent="0.25">
      <c r="A27" s="12">
        <f>A26+0.01</f>
        <v>4.0199999999999996</v>
      </c>
      <c r="B27" s="13" t="s">
        <v>142</v>
      </c>
      <c r="C27" s="3"/>
      <c r="D27" s="3"/>
      <c r="E27" s="3"/>
      <c r="F27" s="3"/>
      <c r="G27" s="3"/>
      <c r="H27" s="14"/>
    </row>
    <row r="28" spans="1:8" x14ac:dyDescent="0.25">
      <c r="A28" s="53">
        <v>5</v>
      </c>
      <c r="B28" s="82" t="s">
        <v>148</v>
      </c>
      <c r="C28" s="83"/>
      <c r="D28" s="83"/>
      <c r="E28" s="83"/>
      <c r="F28" s="83"/>
      <c r="G28" s="83"/>
      <c r="H28" s="84"/>
    </row>
    <row r="29" spans="1:8" ht="30" x14ac:dyDescent="0.25">
      <c r="A29" s="12">
        <f>+A28+0.01</f>
        <v>5.01</v>
      </c>
      <c r="B29" s="13" t="s">
        <v>149</v>
      </c>
      <c r="C29" s="3"/>
      <c r="D29" s="3"/>
      <c r="E29" s="3"/>
      <c r="F29" s="3"/>
      <c r="G29" s="3"/>
      <c r="H29" s="14"/>
    </row>
    <row r="30" spans="1:8" ht="45" x14ac:dyDescent="0.25">
      <c r="A30" s="12">
        <f t="shared" ref="A30:A33" si="1">+A29+0.01</f>
        <v>5.0199999999999996</v>
      </c>
      <c r="B30" s="13" t="s">
        <v>150</v>
      </c>
      <c r="C30" s="3"/>
      <c r="D30" s="3"/>
      <c r="E30" s="3"/>
      <c r="F30" s="3"/>
      <c r="G30" s="3"/>
      <c r="H30" s="14"/>
    </row>
    <row r="31" spans="1:8" x14ac:dyDescent="0.25">
      <c r="A31" s="12">
        <f t="shared" si="1"/>
        <v>5.0299999999999994</v>
      </c>
      <c r="B31" s="56" t="s">
        <v>151</v>
      </c>
      <c r="C31" s="3"/>
      <c r="D31" s="3"/>
      <c r="E31" s="3"/>
      <c r="F31" s="3"/>
      <c r="G31" s="3"/>
      <c r="H31" s="14"/>
    </row>
    <row r="32" spans="1:8" x14ac:dyDescent="0.25">
      <c r="A32" s="12">
        <f t="shared" si="1"/>
        <v>5.0399999999999991</v>
      </c>
      <c r="B32" s="56" t="s">
        <v>152</v>
      </c>
      <c r="C32" s="3"/>
      <c r="D32" s="3"/>
      <c r="E32" s="3"/>
      <c r="F32" s="3"/>
      <c r="G32" s="3"/>
      <c r="H32" s="14"/>
    </row>
    <row r="33" spans="1:8" ht="45" x14ac:dyDescent="0.25">
      <c r="A33" s="12">
        <f t="shared" si="1"/>
        <v>5.0499999999999989</v>
      </c>
      <c r="B33" s="56" t="s">
        <v>153</v>
      </c>
      <c r="C33" s="3"/>
      <c r="D33" s="3"/>
      <c r="E33" s="3"/>
      <c r="F33" s="3"/>
      <c r="G33" s="3"/>
      <c r="H33" s="14"/>
    </row>
    <row r="34" spans="1:8" x14ac:dyDescent="0.25">
      <c r="A34" s="53">
        <v>6</v>
      </c>
      <c r="B34" s="82" t="s">
        <v>154</v>
      </c>
      <c r="C34" s="83"/>
      <c r="D34" s="83"/>
      <c r="E34" s="83"/>
      <c r="F34" s="83"/>
      <c r="G34" s="83"/>
      <c r="H34" s="84"/>
    </row>
    <row r="35" spans="1:8" ht="30" x14ac:dyDescent="0.25">
      <c r="A35" s="12">
        <v>6.01</v>
      </c>
      <c r="B35" s="13" t="s">
        <v>734</v>
      </c>
      <c r="C35" s="3"/>
      <c r="D35" s="3"/>
      <c r="E35" s="3"/>
      <c r="F35" s="3"/>
      <c r="G35" s="3"/>
      <c r="H35" s="14"/>
    </row>
    <row r="36" spans="1:8" x14ac:dyDescent="0.25">
      <c r="A36" s="76" t="s">
        <v>143</v>
      </c>
      <c r="B36" s="85"/>
      <c r="C36" s="85"/>
      <c r="D36" s="85"/>
      <c r="E36" s="85"/>
      <c r="F36" s="85"/>
      <c r="G36" s="85"/>
      <c r="H36" s="77"/>
    </row>
  </sheetData>
  <sheetProtection password="8D7B" sheet="1" objects="1" scenarios="1"/>
  <mergeCells count="14">
    <mergeCell ref="A1:A3"/>
    <mergeCell ref="B3:H3"/>
    <mergeCell ref="C5:G5"/>
    <mergeCell ref="B2:H2"/>
    <mergeCell ref="B1:H1"/>
    <mergeCell ref="B21:H21"/>
    <mergeCell ref="B25:H25"/>
    <mergeCell ref="A36:H36"/>
    <mergeCell ref="B4:H4"/>
    <mergeCell ref="A5:B5"/>
    <mergeCell ref="B28:H28"/>
    <mergeCell ref="B34:H34"/>
    <mergeCell ref="B7:H7"/>
    <mergeCell ref="B14:H14"/>
  </mergeCells>
  <pageMargins left="0.25" right="0.25" top="0.75" bottom="0.75" header="0.3" footer="0.3"/>
  <pageSetup scale="6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5"/>
  <sheetViews>
    <sheetView zoomScaleNormal="100" workbookViewId="0">
      <selection activeCell="B8" sqref="B8"/>
    </sheetView>
  </sheetViews>
  <sheetFormatPr defaultRowHeight="15" x14ac:dyDescent="0.25"/>
  <cols>
    <col min="1" max="1" width="7.85546875" style="38" bestFit="1" customWidth="1"/>
    <col min="2" max="2" width="50.28515625" style="10" customWidth="1"/>
    <col min="3" max="7" width="9.140625" style="10"/>
    <col min="8" max="8" width="47.7109375" style="10" customWidth="1"/>
    <col min="9" max="16384" width="9.140625" style="10"/>
  </cols>
  <sheetData>
    <row r="1" spans="1:8" x14ac:dyDescent="0.25">
      <c r="A1" s="90" t="s">
        <v>236</v>
      </c>
      <c r="B1" s="91" t="s">
        <v>12</v>
      </c>
      <c r="C1" s="91"/>
      <c r="D1" s="91"/>
      <c r="E1" s="91"/>
      <c r="F1" s="91"/>
      <c r="G1" s="91"/>
      <c r="H1" s="91"/>
    </row>
    <row r="2" spans="1:8" x14ac:dyDescent="0.25">
      <c r="A2" s="90"/>
      <c r="B2" s="91" t="s">
        <v>6</v>
      </c>
      <c r="C2" s="91"/>
      <c r="D2" s="91"/>
      <c r="E2" s="91"/>
      <c r="F2" s="91"/>
      <c r="G2" s="91"/>
      <c r="H2" s="91"/>
    </row>
    <row r="3" spans="1:8" x14ac:dyDescent="0.25">
      <c r="A3" s="90"/>
      <c r="B3" s="91" t="s">
        <v>88</v>
      </c>
      <c r="C3" s="91"/>
      <c r="D3" s="91"/>
      <c r="E3" s="91"/>
      <c r="F3" s="91"/>
      <c r="G3" s="91"/>
      <c r="H3" s="91"/>
    </row>
    <row r="4" spans="1:8" ht="15" customHeight="1" x14ac:dyDescent="0.25">
      <c r="A4" s="55"/>
      <c r="B4" s="86"/>
      <c r="C4" s="87"/>
      <c r="D4" s="87"/>
      <c r="E4" s="87"/>
      <c r="F4" s="87"/>
      <c r="G4" s="87"/>
      <c r="H4" s="86"/>
    </row>
    <row r="5" spans="1:8" x14ac:dyDescent="0.25">
      <c r="A5" s="88"/>
      <c r="B5" s="89"/>
      <c r="C5" s="92" t="s">
        <v>383</v>
      </c>
      <c r="D5" s="93"/>
      <c r="E5" s="93"/>
      <c r="F5" s="93"/>
      <c r="G5" s="93"/>
      <c r="H5" s="54"/>
    </row>
    <row r="6" spans="1:8" ht="45" x14ac:dyDescent="0.25">
      <c r="A6" s="2" t="s">
        <v>1</v>
      </c>
      <c r="B6" s="2" t="s">
        <v>2</v>
      </c>
      <c r="C6" s="2" t="s">
        <v>15</v>
      </c>
      <c r="D6" s="2" t="s">
        <v>16</v>
      </c>
      <c r="E6" s="2" t="s">
        <v>14</v>
      </c>
      <c r="F6" s="2" t="s">
        <v>13</v>
      </c>
      <c r="G6" s="2" t="s">
        <v>17</v>
      </c>
      <c r="H6" s="2" t="s">
        <v>3</v>
      </c>
    </row>
    <row r="7" spans="1:8" x14ac:dyDescent="0.25">
      <c r="A7" s="53">
        <v>1</v>
      </c>
      <c r="B7" s="82" t="s">
        <v>88</v>
      </c>
      <c r="C7" s="83"/>
      <c r="D7" s="83"/>
      <c r="E7" s="83"/>
      <c r="F7" s="83"/>
      <c r="G7" s="83"/>
      <c r="H7" s="84"/>
    </row>
    <row r="8" spans="1:8" x14ac:dyDescent="0.25">
      <c r="A8" s="12">
        <v>1.01</v>
      </c>
      <c r="B8" s="13" t="s">
        <v>156</v>
      </c>
      <c r="C8" s="3"/>
      <c r="D8" s="3"/>
      <c r="E8" s="3"/>
      <c r="F8" s="3"/>
      <c r="G8" s="3"/>
      <c r="H8" s="14"/>
    </row>
    <row r="9" spans="1:8" ht="30" x14ac:dyDescent="0.25">
      <c r="A9" s="12">
        <f t="shared" ref="A9" si="0">A8+0.01</f>
        <v>1.02</v>
      </c>
      <c r="B9" s="13" t="s">
        <v>157</v>
      </c>
      <c r="C9" s="3"/>
      <c r="D9" s="3"/>
      <c r="E9" s="3"/>
      <c r="F9" s="3"/>
      <c r="G9" s="3"/>
      <c r="H9" s="14"/>
    </row>
    <row r="10" spans="1:8" ht="30" x14ac:dyDescent="0.25">
      <c r="A10" s="12">
        <f t="shared" ref="A10:A15" si="1">+A9+0.01</f>
        <v>1.03</v>
      </c>
      <c r="B10" s="13" t="s">
        <v>158</v>
      </c>
      <c r="C10" s="3"/>
      <c r="D10" s="3"/>
      <c r="E10" s="3"/>
      <c r="F10" s="3"/>
      <c r="G10" s="3"/>
      <c r="H10" s="14"/>
    </row>
    <row r="11" spans="1:8" ht="45" x14ac:dyDescent="0.25">
      <c r="A11" s="12">
        <f t="shared" si="1"/>
        <v>1.04</v>
      </c>
      <c r="B11" s="13" t="s">
        <v>159</v>
      </c>
      <c r="C11" s="3"/>
      <c r="D11" s="3"/>
      <c r="E11" s="3"/>
      <c r="F11" s="3"/>
      <c r="G11" s="3"/>
      <c r="H11" s="14"/>
    </row>
    <row r="12" spans="1:8" ht="30" x14ac:dyDescent="0.25">
      <c r="A12" s="12">
        <f t="shared" si="1"/>
        <v>1.05</v>
      </c>
      <c r="B12" s="13" t="s">
        <v>160</v>
      </c>
      <c r="C12" s="3"/>
      <c r="D12" s="3"/>
      <c r="E12" s="3"/>
      <c r="F12" s="3"/>
      <c r="G12" s="3"/>
      <c r="H12" s="14"/>
    </row>
    <row r="13" spans="1:8" ht="60" x14ac:dyDescent="0.25">
      <c r="A13" s="12">
        <f t="shared" si="1"/>
        <v>1.06</v>
      </c>
      <c r="B13" s="13" t="s">
        <v>161</v>
      </c>
      <c r="C13" s="3"/>
      <c r="D13" s="3"/>
      <c r="E13" s="3"/>
      <c r="F13" s="3"/>
      <c r="G13" s="3"/>
      <c r="H13" s="14"/>
    </row>
    <row r="14" spans="1:8" ht="30" x14ac:dyDescent="0.25">
      <c r="A14" s="12">
        <f t="shared" si="1"/>
        <v>1.07</v>
      </c>
      <c r="B14" s="13" t="s">
        <v>221</v>
      </c>
      <c r="C14" s="3"/>
      <c r="D14" s="3"/>
      <c r="E14" s="3"/>
      <c r="F14" s="3"/>
      <c r="G14" s="3"/>
      <c r="H14" s="14"/>
    </row>
    <row r="15" spans="1:8" ht="45" x14ac:dyDescent="0.25">
      <c r="A15" s="12">
        <f t="shared" si="1"/>
        <v>1.08</v>
      </c>
      <c r="B15" s="13" t="s">
        <v>739</v>
      </c>
      <c r="C15" s="3"/>
      <c r="D15" s="3"/>
      <c r="E15" s="3"/>
      <c r="F15" s="3"/>
      <c r="G15" s="3"/>
      <c r="H15" s="14"/>
    </row>
    <row r="16" spans="1:8" x14ac:dyDescent="0.25">
      <c r="A16" s="53">
        <f>+A7+1</f>
        <v>2</v>
      </c>
      <c r="B16" s="82" t="s">
        <v>89</v>
      </c>
      <c r="C16" s="83"/>
      <c r="D16" s="83"/>
      <c r="E16" s="83"/>
      <c r="F16" s="83"/>
      <c r="G16" s="83"/>
      <c r="H16" s="84"/>
    </row>
    <row r="17" spans="1:8" ht="75" x14ac:dyDescent="0.25">
      <c r="A17" s="12">
        <f>+A16+0.01</f>
        <v>2.0099999999999998</v>
      </c>
      <c r="B17" s="13" t="s">
        <v>162</v>
      </c>
      <c r="C17" s="3"/>
      <c r="D17" s="3"/>
      <c r="E17" s="3"/>
      <c r="F17" s="3"/>
      <c r="G17" s="3"/>
      <c r="H17" s="14"/>
    </row>
    <row r="18" spans="1:8" ht="60" x14ac:dyDescent="0.25">
      <c r="A18" s="12">
        <f>+A17+0.01</f>
        <v>2.0199999999999996</v>
      </c>
      <c r="B18" s="13" t="s">
        <v>572</v>
      </c>
      <c r="C18" s="3"/>
      <c r="D18" s="3"/>
      <c r="E18" s="3"/>
      <c r="F18" s="3"/>
      <c r="G18" s="3"/>
      <c r="H18" s="14"/>
    </row>
    <row r="19" spans="1:8" ht="30" x14ac:dyDescent="0.25">
      <c r="A19" s="12">
        <f>+A18+0.01</f>
        <v>2.0299999999999994</v>
      </c>
      <c r="B19" s="13" t="s">
        <v>163</v>
      </c>
      <c r="C19" s="3"/>
      <c r="D19" s="3"/>
      <c r="E19" s="3"/>
      <c r="F19" s="3"/>
      <c r="G19" s="3"/>
      <c r="H19" s="14"/>
    </row>
    <row r="20" spans="1:8" ht="60" x14ac:dyDescent="0.25">
      <c r="A20" s="12">
        <f>+A19+0.01</f>
        <v>2.0399999999999991</v>
      </c>
      <c r="B20" s="13" t="s">
        <v>718</v>
      </c>
      <c r="C20" s="3"/>
      <c r="D20" s="3"/>
      <c r="E20" s="3"/>
      <c r="F20" s="3"/>
      <c r="G20" s="3"/>
      <c r="H20" s="14"/>
    </row>
    <row r="21" spans="1:8" x14ac:dyDescent="0.25">
      <c r="A21" s="53">
        <f>+A16+1</f>
        <v>3</v>
      </c>
      <c r="B21" s="82" t="s">
        <v>90</v>
      </c>
      <c r="C21" s="83"/>
      <c r="D21" s="83"/>
      <c r="E21" s="83"/>
      <c r="F21" s="83"/>
      <c r="G21" s="83"/>
      <c r="H21" s="84"/>
    </row>
    <row r="22" spans="1:8" ht="60" x14ac:dyDescent="0.25">
      <c r="A22" s="12">
        <v>3.01</v>
      </c>
      <c r="B22" s="13" t="s">
        <v>741</v>
      </c>
      <c r="C22" s="3"/>
      <c r="D22" s="3"/>
      <c r="E22" s="3"/>
      <c r="F22" s="3"/>
      <c r="G22" s="3"/>
      <c r="H22" s="14"/>
    </row>
    <row r="23" spans="1:8" ht="60" x14ac:dyDescent="0.25">
      <c r="A23" s="12">
        <v>3.02</v>
      </c>
      <c r="B23" s="13" t="s">
        <v>740</v>
      </c>
      <c r="C23" s="3"/>
      <c r="D23" s="3"/>
      <c r="E23" s="3"/>
      <c r="F23" s="3"/>
      <c r="G23" s="3"/>
      <c r="H23" s="14"/>
    </row>
    <row r="24" spans="1:8" ht="90" x14ac:dyDescent="0.25">
      <c r="A24" s="12">
        <v>3.03</v>
      </c>
      <c r="B24" s="13" t="s">
        <v>222</v>
      </c>
      <c r="C24" s="3"/>
      <c r="D24" s="3"/>
      <c r="E24" s="3"/>
      <c r="F24" s="3"/>
      <c r="G24" s="3"/>
      <c r="H24" s="14"/>
    </row>
    <row r="25" spans="1:8" ht="30" x14ac:dyDescent="0.25">
      <c r="A25" s="12">
        <v>3.04</v>
      </c>
      <c r="B25" s="13" t="s">
        <v>223</v>
      </c>
      <c r="C25" s="3"/>
      <c r="D25" s="3"/>
      <c r="E25" s="3"/>
      <c r="F25" s="3"/>
      <c r="G25" s="3"/>
      <c r="H25" s="14"/>
    </row>
    <row r="26" spans="1:8" ht="30" x14ac:dyDescent="0.25">
      <c r="A26" s="12">
        <v>3.05</v>
      </c>
      <c r="B26" s="13" t="s">
        <v>164</v>
      </c>
      <c r="C26" s="3"/>
      <c r="D26" s="3"/>
      <c r="E26" s="3"/>
      <c r="F26" s="3"/>
      <c r="G26" s="3"/>
      <c r="H26" s="14"/>
    </row>
    <row r="27" spans="1:8" ht="75" x14ac:dyDescent="0.25">
      <c r="A27" s="12">
        <v>3.06</v>
      </c>
      <c r="B27" s="13" t="s">
        <v>165</v>
      </c>
      <c r="C27" s="3"/>
      <c r="D27" s="3"/>
      <c r="E27" s="3"/>
      <c r="F27" s="3"/>
      <c r="G27" s="3"/>
      <c r="H27" s="14"/>
    </row>
    <row r="28" spans="1:8" x14ac:dyDescent="0.25">
      <c r="A28" s="53">
        <f>A21+1</f>
        <v>4</v>
      </c>
      <c r="B28" s="82" t="s">
        <v>91</v>
      </c>
      <c r="C28" s="83"/>
      <c r="D28" s="83"/>
      <c r="E28" s="83"/>
      <c r="F28" s="83"/>
      <c r="G28" s="83"/>
      <c r="H28" s="84"/>
    </row>
    <row r="29" spans="1:8" x14ac:dyDescent="0.25">
      <c r="A29" s="12">
        <f>A28+0.01</f>
        <v>4.01</v>
      </c>
      <c r="B29" s="13" t="s">
        <v>742</v>
      </c>
      <c r="C29" s="3"/>
      <c r="D29" s="3"/>
      <c r="E29" s="3"/>
      <c r="F29" s="3"/>
      <c r="G29" s="3"/>
      <c r="H29" s="14"/>
    </row>
    <row r="30" spans="1:8" ht="30" x14ac:dyDescent="0.25">
      <c r="A30" s="12">
        <f>A29+0.01</f>
        <v>4.0199999999999996</v>
      </c>
      <c r="B30" s="13" t="s">
        <v>166</v>
      </c>
      <c r="C30" s="3"/>
      <c r="D30" s="3"/>
      <c r="E30" s="3"/>
      <c r="F30" s="3"/>
      <c r="G30" s="3"/>
      <c r="H30" s="14"/>
    </row>
    <row r="31" spans="1:8" x14ac:dyDescent="0.25">
      <c r="A31" s="53">
        <f>+A28+1</f>
        <v>5</v>
      </c>
      <c r="B31" s="82" t="s">
        <v>92</v>
      </c>
      <c r="C31" s="83"/>
      <c r="D31" s="83"/>
      <c r="E31" s="83"/>
      <c r="F31" s="83"/>
      <c r="G31" s="83"/>
      <c r="H31" s="84"/>
    </row>
    <row r="32" spans="1:8" ht="30" x14ac:dyDescent="0.25">
      <c r="A32" s="12">
        <f>A31+0.01</f>
        <v>5.01</v>
      </c>
      <c r="B32" s="13" t="s">
        <v>224</v>
      </c>
      <c r="C32" s="3"/>
      <c r="D32" s="3"/>
      <c r="E32" s="3"/>
      <c r="F32" s="3"/>
      <c r="G32" s="3"/>
      <c r="H32" s="14"/>
    </row>
    <row r="33" spans="1:8" ht="60" x14ac:dyDescent="0.25">
      <c r="A33" s="12">
        <f>A32+0.01</f>
        <v>5.0199999999999996</v>
      </c>
      <c r="B33" s="13" t="s">
        <v>167</v>
      </c>
      <c r="C33" s="3"/>
      <c r="D33" s="3"/>
      <c r="E33" s="3"/>
      <c r="F33" s="3"/>
      <c r="G33" s="3"/>
      <c r="H33" s="14"/>
    </row>
    <row r="34" spans="1:8" x14ac:dyDescent="0.25">
      <c r="A34" s="53">
        <f>+A31+1</f>
        <v>6</v>
      </c>
      <c r="B34" s="82" t="s">
        <v>93</v>
      </c>
      <c r="C34" s="83"/>
      <c r="D34" s="83"/>
      <c r="E34" s="83"/>
      <c r="F34" s="83"/>
      <c r="G34" s="83"/>
      <c r="H34" s="84"/>
    </row>
    <row r="35" spans="1:8" ht="45" x14ac:dyDescent="0.25">
      <c r="A35" s="12">
        <f>A34+0.01</f>
        <v>6.01</v>
      </c>
      <c r="B35" s="13" t="s">
        <v>168</v>
      </c>
      <c r="C35" s="3"/>
      <c r="D35" s="3"/>
      <c r="E35" s="3"/>
      <c r="F35" s="3"/>
      <c r="G35" s="3"/>
      <c r="H35" s="14"/>
    </row>
    <row r="36" spans="1:8" ht="75" x14ac:dyDescent="0.25">
      <c r="A36" s="12">
        <f>A35+0.01</f>
        <v>6.02</v>
      </c>
      <c r="B36" s="13" t="s">
        <v>169</v>
      </c>
      <c r="C36" s="3"/>
      <c r="D36" s="3"/>
      <c r="E36" s="3"/>
      <c r="F36" s="3"/>
      <c r="G36" s="3"/>
      <c r="H36" s="14"/>
    </row>
    <row r="37" spans="1:8" ht="75" x14ac:dyDescent="0.25">
      <c r="A37" s="12">
        <f>A36+0.01</f>
        <v>6.0299999999999994</v>
      </c>
      <c r="B37" s="13" t="s">
        <v>170</v>
      </c>
      <c r="C37" s="3"/>
      <c r="D37" s="3"/>
      <c r="E37" s="3"/>
      <c r="F37" s="3"/>
      <c r="G37" s="3"/>
      <c r="H37" s="14"/>
    </row>
    <row r="38" spans="1:8" ht="30" x14ac:dyDescent="0.25">
      <c r="A38" s="12">
        <f>A37+0.01</f>
        <v>6.0399999999999991</v>
      </c>
      <c r="B38" s="13" t="s">
        <v>225</v>
      </c>
      <c r="C38" s="3"/>
      <c r="D38" s="3"/>
      <c r="E38" s="3"/>
      <c r="F38" s="3"/>
      <c r="G38" s="3"/>
      <c r="H38" s="14"/>
    </row>
    <row r="39" spans="1:8" x14ac:dyDescent="0.25">
      <c r="A39" s="53">
        <f>+A34+1</f>
        <v>7</v>
      </c>
      <c r="B39" s="82" t="s">
        <v>171</v>
      </c>
      <c r="C39" s="83"/>
      <c r="D39" s="83"/>
      <c r="E39" s="83"/>
      <c r="F39" s="83"/>
      <c r="G39" s="83"/>
      <c r="H39" s="84"/>
    </row>
    <row r="40" spans="1:8" ht="30" x14ac:dyDescent="0.25">
      <c r="A40" s="12">
        <f t="shared" ref="A40:A54" si="2">A39+0.01</f>
        <v>7.01</v>
      </c>
      <c r="B40" s="13" t="s">
        <v>226</v>
      </c>
      <c r="C40" s="3"/>
      <c r="D40" s="3"/>
      <c r="E40" s="3"/>
      <c r="F40" s="3"/>
      <c r="G40" s="3"/>
      <c r="H40" s="14"/>
    </row>
    <row r="41" spans="1:8" ht="30" x14ac:dyDescent="0.25">
      <c r="A41" s="12">
        <f t="shared" si="2"/>
        <v>7.02</v>
      </c>
      <c r="B41" s="13" t="s">
        <v>227</v>
      </c>
      <c r="C41" s="3"/>
      <c r="D41" s="3"/>
      <c r="E41" s="3"/>
      <c r="F41" s="3"/>
      <c r="G41" s="3"/>
      <c r="H41" s="14"/>
    </row>
    <row r="42" spans="1:8" ht="30" x14ac:dyDescent="0.25">
      <c r="A42" s="12">
        <f t="shared" si="2"/>
        <v>7.0299999999999994</v>
      </c>
      <c r="B42" s="13" t="s">
        <v>573</v>
      </c>
      <c r="C42" s="3"/>
      <c r="D42" s="3"/>
      <c r="E42" s="3"/>
      <c r="F42" s="3"/>
      <c r="G42" s="3"/>
      <c r="H42" s="14"/>
    </row>
    <row r="43" spans="1:8" ht="30" x14ac:dyDescent="0.25">
      <c r="A43" s="12">
        <f t="shared" si="2"/>
        <v>7.0399999999999991</v>
      </c>
      <c r="B43" s="13" t="s">
        <v>743</v>
      </c>
      <c r="C43" s="3"/>
      <c r="D43" s="3"/>
      <c r="E43" s="3"/>
      <c r="F43" s="3"/>
      <c r="G43" s="3"/>
      <c r="H43" s="14"/>
    </row>
    <row r="44" spans="1:8" ht="90" x14ac:dyDescent="0.25">
      <c r="A44" s="12">
        <f t="shared" si="2"/>
        <v>7.0499999999999989</v>
      </c>
      <c r="B44" s="13" t="s">
        <v>228</v>
      </c>
      <c r="C44" s="3"/>
      <c r="D44" s="3"/>
      <c r="E44" s="3"/>
      <c r="F44" s="3"/>
      <c r="G44" s="3"/>
      <c r="H44" s="14"/>
    </row>
    <row r="45" spans="1:8" ht="45" x14ac:dyDescent="0.25">
      <c r="A45" s="12">
        <f t="shared" si="2"/>
        <v>7.0599999999999987</v>
      </c>
      <c r="B45" s="13" t="s">
        <v>172</v>
      </c>
      <c r="C45" s="3"/>
      <c r="D45" s="3"/>
      <c r="E45" s="3"/>
      <c r="F45" s="3"/>
      <c r="G45" s="3"/>
      <c r="H45" s="14"/>
    </row>
    <row r="46" spans="1:8" ht="75" x14ac:dyDescent="0.25">
      <c r="A46" s="12">
        <f t="shared" si="2"/>
        <v>7.0699999999999985</v>
      </c>
      <c r="B46" s="13" t="s">
        <v>173</v>
      </c>
      <c r="C46" s="3"/>
      <c r="D46" s="3"/>
      <c r="E46" s="3"/>
      <c r="F46" s="3"/>
      <c r="G46" s="3"/>
      <c r="H46" s="14"/>
    </row>
    <row r="47" spans="1:8" ht="90" x14ac:dyDescent="0.25">
      <c r="A47" s="12">
        <f t="shared" si="2"/>
        <v>7.0799999999999983</v>
      </c>
      <c r="B47" s="13" t="s">
        <v>174</v>
      </c>
      <c r="C47" s="3"/>
      <c r="D47" s="3"/>
      <c r="E47" s="3"/>
      <c r="F47" s="3"/>
      <c r="G47" s="3"/>
      <c r="H47" s="14"/>
    </row>
    <row r="48" spans="1:8" ht="45" x14ac:dyDescent="0.25">
      <c r="A48" s="12">
        <f t="shared" si="2"/>
        <v>7.0899999999999981</v>
      </c>
      <c r="B48" s="13" t="s">
        <v>175</v>
      </c>
      <c r="C48" s="3"/>
      <c r="D48" s="3"/>
      <c r="E48" s="3"/>
      <c r="F48" s="3"/>
      <c r="G48" s="3"/>
      <c r="H48" s="14"/>
    </row>
    <row r="49" spans="1:8" ht="60" x14ac:dyDescent="0.25">
      <c r="A49" s="12">
        <f t="shared" si="2"/>
        <v>7.0999999999999979</v>
      </c>
      <c r="B49" s="13" t="s">
        <v>745</v>
      </c>
      <c r="C49" s="3"/>
      <c r="D49" s="3"/>
      <c r="E49" s="3"/>
      <c r="F49" s="3"/>
      <c r="G49" s="3"/>
      <c r="H49" s="14"/>
    </row>
    <row r="50" spans="1:8" ht="45" x14ac:dyDescent="0.25">
      <c r="A50" s="12">
        <f t="shared" si="2"/>
        <v>7.1099999999999977</v>
      </c>
      <c r="B50" s="13" t="s">
        <v>176</v>
      </c>
      <c r="C50" s="3"/>
      <c r="D50" s="3"/>
      <c r="E50" s="3"/>
      <c r="F50" s="3"/>
      <c r="G50" s="3"/>
      <c r="H50" s="14"/>
    </row>
    <row r="51" spans="1:8" ht="45" x14ac:dyDescent="0.25">
      <c r="A51" s="12">
        <f t="shared" si="2"/>
        <v>7.1199999999999974</v>
      </c>
      <c r="B51" s="13" t="s">
        <v>229</v>
      </c>
      <c r="C51" s="3"/>
      <c r="D51" s="3"/>
      <c r="E51" s="3"/>
      <c r="F51" s="3"/>
      <c r="G51" s="3"/>
      <c r="H51" s="14"/>
    </row>
    <row r="52" spans="1:8" ht="30" x14ac:dyDescent="0.25">
      <c r="A52" s="12">
        <f t="shared" si="2"/>
        <v>7.1299999999999972</v>
      </c>
      <c r="B52" s="13" t="s">
        <v>177</v>
      </c>
      <c r="C52" s="3"/>
      <c r="D52" s="3"/>
      <c r="E52" s="3"/>
      <c r="F52" s="3"/>
      <c r="G52" s="3"/>
      <c r="H52" s="14"/>
    </row>
    <row r="53" spans="1:8" ht="30" x14ac:dyDescent="0.25">
      <c r="A53" s="12">
        <f t="shared" si="2"/>
        <v>7.139999999999997</v>
      </c>
      <c r="B53" s="13" t="s">
        <v>583</v>
      </c>
      <c r="C53" s="3"/>
      <c r="D53" s="3"/>
      <c r="E53" s="3"/>
      <c r="F53" s="3"/>
      <c r="G53" s="3"/>
      <c r="H53" s="14"/>
    </row>
    <row r="54" spans="1:8" ht="45" x14ac:dyDescent="0.25">
      <c r="A54" s="12">
        <f t="shared" si="2"/>
        <v>7.1499999999999968</v>
      </c>
      <c r="B54" s="13" t="s">
        <v>719</v>
      </c>
      <c r="C54" s="3"/>
      <c r="D54" s="3"/>
      <c r="E54" s="3"/>
      <c r="F54" s="3"/>
      <c r="G54" s="3"/>
      <c r="H54" s="14"/>
    </row>
    <row r="55" spans="1:8" x14ac:dyDescent="0.25">
      <c r="A55" s="53">
        <f>+A39+1</f>
        <v>8</v>
      </c>
      <c r="B55" s="82" t="s">
        <v>94</v>
      </c>
      <c r="C55" s="83"/>
      <c r="D55" s="83"/>
      <c r="E55" s="83"/>
      <c r="F55" s="83"/>
      <c r="G55" s="83"/>
      <c r="H55" s="84"/>
    </row>
    <row r="56" spans="1:8" ht="45" x14ac:dyDescent="0.25">
      <c r="A56" s="12">
        <f>A55+0.01</f>
        <v>8.01</v>
      </c>
      <c r="B56" s="13" t="s">
        <v>574</v>
      </c>
      <c r="C56" s="3"/>
      <c r="D56" s="3"/>
      <c r="E56" s="3"/>
      <c r="F56" s="3"/>
      <c r="G56" s="3"/>
      <c r="H56" s="14"/>
    </row>
    <row r="57" spans="1:8" ht="45" x14ac:dyDescent="0.25">
      <c r="A57" s="12">
        <f t="shared" ref="A57:A67" si="3">A56+0.01</f>
        <v>8.02</v>
      </c>
      <c r="B57" s="13" t="s">
        <v>575</v>
      </c>
      <c r="C57" s="3"/>
      <c r="D57" s="3"/>
      <c r="E57" s="3"/>
      <c r="F57" s="3"/>
      <c r="G57" s="3"/>
      <c r="H57" s="14"/>
    </row>
    <row r="58" spans="1:8" ht="45" x14ac:dyDescent="0.25">
      <c r="A58" s="12">
        <f t="shared" si="3"/>
        <v>8.0299999999999994</v>
      </c>
      <c r="B58" s="13" t="s">
        <v>576</v>
      </c>
      <c r="C58" s="3"/>
      <c r="D58" s="3"/>
      <c r="E58" s="3"/>
      <c r="F58" s="3"/>
      <c r="G58" s="3"/>
      <c r="H58" s="14"/>
    </row>
    <row r="59" spans="1:8" ht="60" x14ac:dyDescent="0.25">
      <c r="A59" s="12">
        <f t="shared" si="3"/>
        <v>8.0399999999999991</v>
      </c>
      <c r="B59" s="13" t="s">
        <v>577</v>
      </c>
      <c r="C59" s="3"/>
      <c r="D59" s="3"/>
      <c r="E59" s="3"/>
      <c r="F59" s="3"/>
      <c r="G59" s="3"/>
      <c r="H59" s="14"/>
    </row>
    <row r="60" spans="1:8" ht="75" x14ac:dyDescent="0.25">
      <c r="A60" s="12">
        <f t="shared" si="3"/>
        <v>8.0499999999999989</v>
      </c>
      <c r="B60" s="13" t="s">
        <v>578</v>
      </c>
      <c r="C60" s="3"/>
      <c r="D60" s="3"/>
      <c r="E60" s="3"/>
      <c r="F60" s="3"/>
      <c r="G60" s="3"/>
      <c r="H60" s="14"/>
    </row>
    <row r="61" spans="1:8" ht="45" x14ac:dyDescent="0.25">
      <c r="A61" s="12">
        <f t="shared" si="3"/>
        <v>8.0599999999999987</v>
      </c>
      <c r="B61" s="13" t="s">
        <v>582</v>
      </c>
      <c r="C61" s="3"/>
      <c r="D61" s="3"/>
      <c r="E61" s="3"/>
      <c r="F61" s="3"/>
      <c r="G61" s="3"/>
      <c r="H61" s="14"/>
    </row>
    <row r="62" spans="1:8" ht="30" x14ac:dyDescent="0.25">
      <c r="A62" s="12">
        <f t="shared" si="3"/>
        <v>8.0699999999999985</v>
      </c>
      <c r="B62" s="56" t="s">
        <v>579</v>
      </c>
      <c r="C62" s="3"/>
      <c r="D62" s="3"/>
      <c r="E62" s="3"/>
      <c r="F62" s="3"/>
      <c r="G62" s="3"/>
      <c r="H62" s="14"/>
    </row>
    <row r="63" spans="1:8" x14ac:dyDescent="0.25">
      <c r="A63" s="12">
        <f t="shared" si="3"/>
        <v>8.0799999999999983</v>
      </c>
      <c r="B63" s="56" t="s">
        <v>580</v>
      </c>
      <c r="C63" s="3"/>
      <c r="D63" s="3"/>
      <c r="E63" s="3"/>
      <c r="F63" s="3"/>
      <c r="G63" s="3"/>
      <c r="H63" s="14"/>
    </row>
    <row r="64" spans="1:8" x14ac:dyDescent="0.25">
      <c r="A64" s="12">
        <f t="shared" si="3"/>
        <v>8.0899999999999981</v>
      </c>
      <c r="B64" s="56" t="s">
        <v>581</v>
      </c>
      <c r="C64" s="3"/>
      <c r="D64" s="3"/>
      <c r="E64" s="3"/>
      <c r="F64" s="3"/>
      <c r="G64" s="3"/>
      <c r="H64" s="14"/>
    </row>
    <row r="65" spans="1:8" ht="90" x14ac:dyDescent="0.25">
      <c r="A65" s="12">
        <f t="shared" si="3"/>
        <v>8.0999999999999979</v>
      </c>
      <c r="B65" s="13" t="s">
        <v>744</v>
      </c>
      <c r="C65" s="3"/>
      <c r="D65" s="3"/>
      <c r="E65" s="3"/>
      <c r="F65" s="3"/>
      <c r="G65" s="3"/>
      <c r="H65" s="14"/>
    </row>
    <row r="66" spans="1:8" ht="60" x14ac:dyDescent="0.25">
      <c r="A66" s="12">
        <f t="shared" si="3"/>
        <v>8.1099999999999977</v>
      </c>
      <c r="B66" s="13" t="s">
        <v>178</v>
      </c>
      <c r="C66" s="3"/>
      <c r="D66" s="3"/>
      <c r="E66" s="3"/>
      <c r="F66" s="3"/>
      <c r="G66" s="3"/>
      <c r="H66" s="14"/>
    </row>
    <row r="67" spans="1:8" ht="60" x14ac:dyDescent="0.25">
      <c r="A67" s="12">
        <f t="shared" si="3"/>
        <v>8.1199999999999974</v>
      </c>
      <c r="B67" s="13" t="s">
        <v>179</v>
      </c>
      <c r="C67" s="3"/>
      <c r="D67" s="3"/>
      <c r="E67" s="3"/>
      <c r="F67" s="3"/>
      <c r="G67" s="3"/>
      <c r="H67" s="14"/>
    </row>
    <row r="68" spans="1:8" x14ac:dyDescent="0.25">
      <c r="A68" s="53">
        <f>+A55+1</f>
        <v>9</v>
      </c>
      <c r="B68" s="82" t="s">
        <v>95</v>
      </c>
      <c r="C68" s="83"/>
      <c r="D68" s="83"/>
      <c r="E68" s="83"/>
      <c r="F68" s="83"/>
      <c r="G68" s="83"/>
      <c r="H68" s="84"/>
    </row>
    <row r="69" spans="1:8" ht="75" x14ac:dyDescent="0.25">
      <c r="A69" s="12">
        <v>9.01</v>
      </c>
      <c r="B69" s="13" t="s">
        <v>180</v>
      </c>
      <c r="C69" s="3"/>
      <c r="D69" s="3"/>
      <c r="E69" s="3"/>
      <c r="F69" s="3"/>
      <c r="G69" s="3"/>
      <c r="H69" s="14"/>
    </row>
    <row r="70" spans="1:8" ht="45" x14ac:dyDescent="0.25">
      <c r="A70" s="12">
        <v>9.02</v>
      </c>
      <c r="B70" s="13" t="s">
        <v>181</v>
      </c>
      <c r="C70" s="3"/>
      <c r="D70" s="3"/>
      <c r="E70" s="3"/>
      <c r="F70" s="3"/>
      <c r="G70" s="3"/>
      <c r="H70" s="14"/>
    </row>
    <row r="71" spans="1:8" ht="60" x14ac:dyDescent="0.25">
      <c r="A71" s="12">
        <f>A70+0.01</f>
        <v>9.0299999999999994</v>
      </c>
      <c r="B71" s="13" t="s">
        <v>182</v>
      </c>
      <c r="C71" s="3"/>
      <c r="D71" s="3"/>
      <c r="E71" s="3"/>
      <c r="F71" s="3"/>
      <c r="G71" s="3"/>
      <c r="H71" s="14"/>
    </row>
    <row r="72" spans="1:8" ht="75" x14ac:dyDescent="0.25">
      <c r="A72" s="12">
        <f>A71+0.01</f>
        <v>9.0399999999999991</v>
      </c>
      <c r="B72" s="13" t="s">
        <v>183</v>
      </c>
      <c r="C72" s="3"/>
      <c r="D72" s="3"/>
      <c r="E72" s="3"/>
      <c r="F72" s="3"/>
      <c r="G72" s="3"/>
      <c r="H72" s="14"/>
    </row>
    <row r="73" spans="1:8" ht="60" x14ac:dyDescent="0.25">
      <c r="A73" s="12">
        <f>A72+0.01</f>
        <v>9.0499999999999989</v>
      </c>
      <c r="B73" s="13" t="s">
        <v>184</v>
      </c>
      <c r="C73" s="3"/>
      <c r="D73" s="3"/>
      <c r="E73" s="3"/>
      <c r="F73" s="3"/>
      <c r="G73" s="3"/>
      <c r="H73" s="14"/>
    </row>
    <row r="74" spans="1:8" x14ac:dyDescent="0.25">
      <c r="A74" s="53">
        <f>+A68+1</f>
        <v>10</v>
      </c>
      <c r="B74" s="82" t="s">
        <v>748</v>
      </c>
      <c r="C74" s="83"/>
      <c r="D74" s="83"/>
      <c r="E74" s="83"/>
      <c r="F74" s="83"/>
      <c r="G74" s="83"/>
      <c r="H74" s="84"/>
    </row>
    <row r="75" spans="1:8" x14ac:dyDescent="0.25">
      <c r="A75" s="12">
        <f t="shared" ref="A75:A82" si="4">A74+0.01</f>
        <v>10.01</v>
      </c>
      <c r="B75" s="13" t="s">
        <v>185</v>
      </c>
      <c r="C75" s="3"/>
      <c r="D75" s="3"/>
      <c r="E75" s="3"/>
      <c r="F75" s="3"/>
      <c r="G75" s="3"/>
      <c r="H75" s="14"/>
    </row>
    <row r="76" spans="1:8" ht="45" x14ac:dyDescent="0.25">
      <c r="A76" s="12">
        <f t="shared" si="4"/>
        <v>10.02</v>
      </c>
      <c r="B76" s="13" t="s">
        <v>186</v>
      </c>
      <c r="C76" s="3"/>
      <c r="D76" s="3"/>
      <c r="E76" s="3"/>
      <c r="F76" s="3"/>
      <c r="G76" s="3"/>
      <c r="H76" s="14"/>
    </row>
    <row r="77" spans="1:8" ht="30" x14ac:dyDescent="0.25">
      <c r="A77" s="12">
        <f t="shared" si="4"/>
        <v>10.029999999999999</v>
      </c>
      <c r="B77" s="13" t="s">
        <v>187</v>
      </c>
      <c r="C77" s="3"/>
      <c r="D77" s="3"/>
      <c r="E77" s="3"/>
      <c r="F77" s="3"/>
      <c r="G77" s="3"/>
      <c r="H77" s="14"/>
    </row>
    <row r="78" spans="1:8" ht="45" x14ac:dyDescent="0.25">
      <c r="A78" s="12">
        <f t="shared" si="4"/>
        <v>10.039999999999999</v>
      </c>
      <c r="B78" s="13" t="s">
        <v>188</v>
      </c>
      <c r="C78" s="3"/>
      <c r="D78" s="3"/>
      <c r="E78" s="3"/>
      <c r="F78" s="3"/>
      <c r="G78" s="3"/>
      <c r="H78" s="14"/>
    </row>
    <row r="79" spans="1:8" ht="30" x14ac:dyDescent="0.25">
      <c r="A79" s="12">
        <f t="shared" si="4"/>
        <v>10.049999999999999</v>
      </c>
      <c r="B79" s="13" t="s">
        <v>189</v>
      </c>
      <c r="C79" s="3"/>
      <c r="D79" s="3"/>
      <c r="E79" s="3"/>
      <c r="F79" s="3"/>
      <c r="G79" s="3"/>
      <c r="H79" s="14"/>
    </row>
    <row r="80" spans="1:8" ht="45" x14ac:dyDescent="0.25">
      <c r="A80" s="12">
        <f t="shared" si="4"/>
        <v>10.059999999999999</v>
      </c>
      <c r="B80" s="13" t="s">
        <v>190</v>
      </c>
      <c r="C80" s="3"/>
      <c r="D80" s="3"/>
      <c r="E80" s="3"/>
      <c r="F80" s="3"/>
      <c r="G80" s="3"/>
      <c r="H80" s="14"/>
    </row>
    <row r="81" spans="1:8" ht="45" x14ac:dyDescent="0.25">
      <c r="A81" s="12">
        <f t="shared" si="4"/>
        <v>10.069999999999999</v>
      </c>
      <c r="B81" s="13" t="s">
        <v>191</v>
      </c>
      <c r="C81" s="3"/>
      <c r="D81" s="3"/>
      <c r="E81" s="3"/>
      <c r="F81" s="3"/>
      <c r="G81" s="3"/>
      <c r="H81" s="14"/>
    </row>
    <row r="82" spans="1:8" ht="30" x14ac:dyDescent="0.25">
      <c r="A82" s="12">
        <f t="shared" si="4"/>
        <v>10.079999999999998</v>
      </c>
      <c r="B82" s="13" t="s">
        <v>192</v>
      </c>
      <c r="C82" s="3"/>
      <c r="D82" s="3"/>
      <c r="E82" s="3"/>
      <c r="F82" s="3"/>
      <c r="G82" s="3"/>
      <c r="H82" s="14"/>
    </row>
    <row r="83" spans="1:8" x14ac:dyDescent="0.25">
      <c r="A83" s="53">
        <f>+A74+1</f>
        <v>11</v>
      </c>
      <c r="B83" s="82" t="s">
        <v>96</v>
      </c>
      <c r="C83" s="83"/>
      <c r="D83" s="83"/>
      <c r="E83" s="83"/>
      <c r="F83" s="83"/>
      <c r="G83" s="83"/>
      <c r="H83" s="84"/>
    </row>
    <row r="84" spans="1:8" ht="30" x14ac:dyDescent="0.25">
      <c r="A84" s="12">
        <f>A83+0.01</f>
        <v>11.01</v>
      </c>
      <c r="B84" s="13" t="s">
        <v>193</v>
      </c>
      <c r="C84" s="3"/>
      <c r="D84" s="3"/>
      <c r="E84" s="3"/>
      <c r="F84" s="3"/>
      <c r="G84" s="3"/>
      <c r="H84" s="14"/>
    </row>
    <row r="85" spans="1:8" ht="75" x14ac:dyDescent="0.25">
      <c r="A85" s="12">
        <f>A84+0.01</f>
        <v>11.02</v>
      </c>
      <c r="B85" s="13" t="s">
        <v>194</v>
      </c>
      <c r="C85" s="3"/>
      <c r="D85" s="3"/>
      <c r="E85" s="3"/>
      <c r="F85" s="3"/>
      <c r="G85" s="3"/>
      <c r="H85" s="14"/>
    </row>
    <row r="86" spans="1:8" ht="60" x14ac:dyDescent="0.25">
      <c r="A86" s="12">
        <f>A85+0.01</f>
        <v>11.03</v>
      </c>
      <c r="B86" s="13" t="s">
        <v>746</v>
      </c>
      <c r="C86" s="3"/>
      <c r="D86" s="3"/>
      <c r="E86" s="3"/>
      <c r="F86" s="3"/>
      <c r="G86" s="3"/>
      <c r="H86" s="14"/>
    </row>
    <row r="87" spans="1:8" x14ac:dyDescent="0.25">
      <c r="A87" s="53">
        <f>+A83+1</f>
        <v>12</v>
      </c>
      <c r="B87" s="82" t="s">
        <v>97</v>
      </c>
      <c r="C87" s="83"/>
      <c r="D87" s="83"/>
      <c r="E87" s="83"/>
      <c r="F87" s="83"/>
      <c r="G87" s="83"/>
      <c r="H87" s="84"/>
    </row>
    <row r="88" spans="1:8" x14ac:dyDescent="0.25">
      <c r="A88" s="12">
        <f t="shared" ref="A88:A99" si="5">A87+0.01</f>
        <v>12.01</v>
      </c>
      <c r="B88" s="13" t="s">
        <v>230</v>
      </c>
      <c r="C88" s="3"/>
      <c r="D88" s="3"/>
      <c r="E88" s="3"/>
      <c r="F88" s="3"/>
      <c r="G88" s="3"/>
      <c r="H88" s="14"/>
    </row>
    <row r="89" spans="1:8" ht="30" x14ac:dyDescent="0.25">
      <c r="A89" s="12">
        <f t="shared" si="5"/>
        <v>12.02</v>
      </c>
      <c r="B89" s="13" t="s">
        <v>195</v>
      </c>
      <c r="C89" s="3"/>
      <c r="D89" s="3"/>
      <c r="E89" s="3"/>
      <c r="F89" s="3"/>
      <c r="G89" s="3"/>
      <c r="H89" s="14"/>
    </row>
    <row r="90" spans="1:8" ht="45" x14ac:dyDescent="0.25">
      <c r="A90" s="12">
        <f t="shared" si="5"/>
        <v>12.03</v>
      </c>
      <c r="B90" s="13" t="s">
        <v>196</v>
      </c>
      <c r="C90" s="3"/>
      <c r="D90" s="3"/>
      <c r="E90" s="3"/>
      <c r="F90" s="3"/>
      <c r="G90" s="3"/>
      <c r="H90" s="14"/>
    </row>
    <row r="91" spans="1:8" ht="45" x14ac:dyDescent="0.25">
      <c r="A91" s="12">
        <f t="shared" si="5"/>
        <v>12.04</v>
      </c>
      <c r="B91" s="13" t="s">
        <v>197</v>
      </c>
      <c r="C91" s="3"/>
      <c r="D91" s="3"/>
      <c r="E91" s="3"/>
      <c r="F91" s="3"/>
      <c r="G91" s="3"/>
      <c r="H91" s="14"/>
    </row>
    <row r="92" spans="1:8" ht="60" x14ac:dyDescent="0.25">
      <c r="A92" s="12">
        <f t="shared" si="5"/>
        <v>12.049999999999999</v>
      </c>
      <c r="B92" s="13" t="s">
        <v>747</v>
      </c>
      <c r="C92" s="3"/>
      <c r="D92" s="3"/>
      <c r="E92" s="3"/>
      <c r="F92" s="3"/>
      <c r="G92" s="3"/>
      <c r="H92" s="14"/>
    </row>
    <row r="93" spans="1:8" ht="30" x14ac:dyDescent="0.25">
      <c r="A93" s="12">
        <f t="shared" si="5"/>
        <v>12.059999999999999</v>
      </c>
      <c r="B93" s="13" t="s">
        <v>198</v>
      </c>
      <c r="C93" s="3"/>
      <c r="D93" s="3"/>
      <c r="E93" s="3"/>
      <c r="F93" s="3"/>
      <c r="G93" s="3"/>
      <c r="H93" s="14"/>
    </row>
    <row r="94" spans="1:8" ht="30" x14ac:dyDescent="0.25">
      <c r="A94" s="12">
        <f t="shared" si="5"/>
        <v>12.069999999999999</v>
      </c>
      <c r="B94" s="13" t="s">
        <v>199</v>
      </c>
      <c r="C94" s="3"/>
      <c r="D94" s="3"/>
      <c r="E94" s="3"/>
      <c r="F94" s="3"/>
      <c r="G94" s="3"/>
      <c r="H94" s="14"/>
    </row>
    <row r="95" spans="1:8" ht="45" x14ac:dyDescent="0.25">
      <c r="A95" s="12">
        <f t="shared" si="5"/>
        <v>12.079999999999998</v>
      </c>
      <c r="B95" s="13" t="s">
        <v>200</v>
      </c>
      <c r="C95" s="3"/>
      <c r="D95" s="3"/>
      <c r="E95" s="3"/>
      <c r="F95" s="3"/>
      <c r="G95" s="3"/>
      <c r="H95" s="14"/>
    </row>
    <row r="96" spans="1:8" ht="45" x14ac:dyDescent="0.25">
      <c r="A96" s="12">
        <f t="shared" si="5"/>
        <v>12.089999999999998</v>
      </c>
      <c r="B96" s="13" t="s">
        <v>201</v>
      </c>
      <c r="C96" s="3"/>
      <c r="D96" s="3"/>
      <c r="E96" s="3"/>
      <c r="F96" s="3"/>
      <c r="G96" s="3"/>
      <c r="H96" s="14"/>
    </row>
    <row r="97" spans="1:8" ht="60" x14ac:dyDescent="0.25">
      <c r="A97" s="12">
        <f t="shared" si="5"/>
        <v>12.099999999999998</v>
      </c>
      <c r="B97" s="13" t="s">
        <v>202</v>
      </c>
      <c r="C97" s="3"/>
      <c r="D97" s="3"/>
      <c r="E97" s="3"/>
      <c r="F97" s="3"/>
      <c r="G97" s="3"/>
      <c r="H97" s="14"/>
    </row>
    <row r="98" spans="1:8" ht="30" x14ac:dyDescent="0.25">
      <c r="A98" s="12">
        <f t="shared" si="5"/>
        <v>12.109999999999998</v>
      </c>
      <c r="B98" s="13" t="s">
        <v>203</v>
      </c>
      <c r="C98" s="3"/>
      <c r="D98" s="3"/>
      <c r="E98" s="3"/>
      <c r="F98" s="3"/>
      <c r="G98" s="3"/>
      <c r="H98" s="14"/>
    </row>
    <row r="99" spans="1:8" ht="30" x14ac:dyDescent="0.25">
      <c r="A99" s="12">
        <f t="shared" si="5"/>
        <v>12.119999999999997</v>
      </c>
      <c r="B99" s="13" t="s">
        <v>204</v>
      </c>
      <c r="C99" s="3"/>
      <c r="D99" s="3"/>
      <c r="E99" s="3"/>
      <c r="F99" s="3"/>
      <c r="G99" s="3"/>
      <c r="H99" s="14"/>
    </row>
    <row r="100" spans="1:8" x14ac:dyDescent="0.25">
      <c r="A100" s="53">
        <f>+A87+1</f>
        <v>13</v>
      </c>
      <c r="B100" s="82" t="s">
        <v>98</v>
      </c>
      <c r="C100" s="83"/>
      <c r="D100" s="83"/>
      <c r="E100" s="83"/>
      <c r="F100" s="83"/>
      <c r="G100" s="83"/>
      <c r="H100" s="84"/>
    </row>
    <row r="101" spans="1:8" ht="30" x14ac:dyDescent="0.25">
      <c r="A101" s="12">
        <f t="shared" ref="A101:A111" si="6">A100+0.01</f>
        <v>13.01</v>
      </c>
      <c r="B101" s="13" t="s">
        <v>205</v>
      </c>
      <c r="C101" s="3"/>
      <c r="D101" s="3"/>
      <c r="E101" s="3"/>
      <c r="F101" s="3"/>
      <c r="G101" s="3"/>
      <c r="H101" s="14"/>
    </row>
    <row r="102" spans="1:8" x14ac:dyDescent="0.25">
      <c r="A102" s="12">
        <f t="shared" si="6"/>
        <v>13.02</v>
      </c>
      <c r="B102" s="13" t="s">
        <v>231</v>
      </c>
      <c r="C102" s="3"/>
      <c r="D102" s="3"/>
      <c r="E102" s="3"/>
      <c r="F102" s="3"/>
      <c r="G102" s="3"/>
      <c r="H102" s="14"/>
    </row>
    <row r="103" spans="1:8" x14ac:dyDescent="0.25">
      <c r="A103" s="12">
        <f t="shared" si="6"/>
        <v>13.03</v>
      </c>
      <c r="B103" s="13" t="s">
        <v>720</v>
      </c>
      <c r="C103" s="3"/>
      <c r="D103" s="3"/>
      <c r="E103" s="3"/>
      <c r="F103" s="3"/>
      <c r="G103" s="3"/>
      <c r="H103" s="14"/>
    </row>
    <row r="104" spans="1:8" x14ac:dyDescent="0.25">
      <c r="A104" s="12">
        <f t="shared" si="6"/>
        <v>13.04</v>
      </c>
      <c r="B104" s="13" t="s">
        <v>206</v>
      </c>
      <c r="C104" s="3"/>
      <c r="D104" s="3"/>
      <c r="E104" s="3"/>
      <c r="F104" s="3"/>
      <c r="G104" s="3"/>
      <c r="H104" s="14"/>
    </row>
    <row r="105" spans="1:8" ht="60" x14ac:dyDescent="0.25">
      <c r="A105" s="12">
        <f t="shared" si="6"/>
        <v>13.049999999999999</v>
      </c>
      <c r="B105" s="13" t="s">
        <v>207</v>
      </c>
      <c r="C105" s="3"/>
      <c r="D105" s="3"/>
      <c r="E105" s="3"/>
      <c r="F105" s="3"/>
      <c r="G105" s="3"/>
      <c r="H105" s="14"/>
    </row>
    <row r="106" spans="1:8" ht="75" x14ac:dyDescent="0.25">
      <c r="A106" s="12">
        <f t="shared" si="6"/>
        <v>13.059999999999999</v>
      </c>
      <c r="B106" s="13" t="s">
        <v>208</v>
      </c>
      <c r="C106" s="3"/>
      <c r="D106" s="3"/>
      <c r="E106" s="3"/>
      <c r="F106" s="3"/>
      <c r="G106" s="3"/>
      <c r="H106" s="14"/>
    </row>
    <row r="107" spans="1:8" ht="60" x14ac:dyDescent="0.25">
      <c r="A107" s="12">
        <f t="shared" si="6"/>
        <v>13.069999999999999</v>
      </c>
      <c r="B107" s="13" t="s">
        <v>209</v>
      </c>
      <c r="C107" s="3"/>
      <c r="D107" s="3"/>
      <c r="E107" s="3"/>
      <c r="F107" s="3"/>
      <c r="G107" s="3"/>
      <c r="H107" s="14"/>
    </row>
    <row r="108" spans="1:8" ht="30" x14ac:dyDescent="0.25">
      <c r="A108" s="12">
        <f t="shared" si="6"/>
        <v>13.079999999999998</v>
      </c>
      <c r="B108" s="13" t="s">
        <v>620</v>
      </c>
      <c r="C108" s="3"/>
      <c r="D108" s="3"/>
      <c r="E108" s="3"/>
      <c r="F108" s="3"/>
      <c r="G108" s="3"/>
      <c r="H108" s="14"/>
    </row>
    <row r="109" spans="1:8" ht="30" x14ac:dyDescent="0.25">
      <c r="A109" s="12">
        <f t="shared" si="6"/>
        <v>13.089999999999998</v>
      </c>
      <c r="B109" s="13" t="s">
        <v>621</v>
      </c>
      <c r="C109" s="3"/>
      <c r="D109" s="3"/>
      <c r="E109" s="3"/>
      <c r="F109" s="3"/>
      <c r="G109" s="3"/>
      <c r="H109" s="14"/>
    </row>
    <row r="110" spans="1:8" ht="75" x14ac:dyDescent="0.25">
      <c r="A110" s="12">
        <f t="shared" si="6"/>
        <v>13.099999999999998</v>
      </c>
      <c r="B110" s="13" t="s">
        <v>210</v>
      </c>
      <c r="C110" s="3"/>
      <c r="D110" s="3"/>
      <c r="E110" s="3"/>
      <c r="F110" s="3"/>
      <c r="G110" s="3"/>
      <c r="H110" s="14"/>
    </row>
    <row r="111" spans="1:8" ht="45" x14ac:dyDescent="0.25">
      <c r="A111" s="12">
        <f t="shared" si="6"/>
        <v>13.109999999999998</v>
      </c>
      <c r="B111" s="13" t="s">
        <v>211</v>
      </c>
      <c r="C111" s="3"/>
      <c r="D111" s="3"/>
      <c r="E111" s="3"/>
      <c r="F111" s="3"/>
      <c r="G111" s="3"/>
      <c r="H111" s="14"/>
    </row>
    <row r="112" spans="1:8" ht="60" x14ac:dyDescent="0.25">
      <c r="A112" s="12">
        <f>+A111+0.01</f>
        <v>13.119999999999997</v>
      </c>
      <c r="B112" s="13" t="s">
        <v>212</v>
      </c>
      <c r="C112" s="3"/>
      <c r="D112" s="3"/>
      <c r="E112" s="3"/>
      <c r="F112" s="3"/>
      <c r="G112" s="3"/>
      <c r="H112" s="14"/>
    </row>
    <row r="113" spans="1:8" ht="30" x14ac:dyDescent="0.25">
      <c r="A113" s="12">
        <f>+A112+0.01</f>
        <v>13.129999999999997</v>
      </c>
      <c r="B113" s="13" t="s">
        <v>213</v>
      </c>
      <c r="C113" s="3"/>
      <c r="D113" s="3"/>
      <c r="E113" s="3"/>
      <c r="F113" s="3"/>
      <c r="G113" s="3"/>
      <c r="H113" s="14"/>
    </row>
    <row r="114" spans="1:8" x14ac:dyDescent="0.25">
      <c r="A114" s="53">
        <v>14</v>
      </c>
      <c r="B114" s="82" t="s">
        <v>99</v>
      </c>
      <c r="C114" s="83"/>
      <c r="D114" s="83"/>
      <c r="E114" s="83"/>
      <c r="F114" s="83"/>
      <c r="G114" s="83"/>
      <c r="H114" s="84"/>
    </row>
    <row r="115" spans="1:8" ht="60" x14ac:dyDescent="0.25">
      <c r="A115" s="12">
        <f>A114+0.01</f>
        <v>14.01</v>
      </c>
      <c r="B115" s="13" t="s">
        <v>214</v>
      </c>
      <c r="C115" s="3"/>
      <c r="D115" s="3"/>
      <c r="E115" s="3"/>
      <c r="F115" s="3"/>
      <c r="G115" s="3"/>
      <c r="H115" s="14"/>
    </row>
    <row r="116" spans="1:8" ht="45" x14ac:dyDescent="0.25">
      <c r="A116" s="12">
        <f>A115+0.01</f>
        <v>14.02</v>
      </c>
      <c r="B116" s="13" t="s">
        <v>215</v>
      </c>
      <c r="C116" s="3"/>
      <c r="D116" s="3"/>
      <c r="E116" s="3"/>
      <c r="F116" s="3"/>
      <c r="G116" s="3"/>
      <c r="H116" s="14"/>
    </row>
    <row r="117" spans="1:8" ht="45" x14ac:dyDescent="0.25">
      <c r="A117" s="12">
        <f>+A116+0.01</f>
        <v>14.03</v>
      </c>
      <c r="B117" s="13" t="s">
        <v>216</v>
      </c>
      <c r="C117" s="3"/>
      <c r="D117" s="3"/>
      <c r="E117" s="3"/>
      <c r="F117" s="3"/>
      <c r="G117" s="3"/>
      <c r="H117" s="14"/>
    </row>
    <row r="118" spans="1:8" ht="30" x14ac:dyDescent="0.25">
      <c r="A118" s="12">
        <f>+A117+0.01</f>
        <v>14.04</v>
      </c>
      <c r="B118" s="13" t="s">
        <v>217</v>
      </c>
      <c r="C118" s="3"/>
      <c r="D118" s="3"/>
      <c r="E118" s="3"/>
      <c r="F118" s="3"/>
      <c r="G118" s="3"/>
      <c r="H118" s="14"/>
    </row>
    <row r="119" spans="1:8" x14ac:dyDescent="0.25">
      <c r="A119" s="53">
        <f>+A114+1</f>
        <v>15</v>
      </c>
      <c r="B119" s="82" t="s">
        <v>708</v>
      </c>
      <c r="C119" s="83"/>
      <c r="D119" s="83"/>
      <c r="E119" s="83"/>
      <c r="F119" s="83"/>
      <c r="G119" s="83"/>
      <c r="H119" s="84"/>
    </row>
    <row r="120" spans="1:8" ht="60" x14ac:dyDescent="0.25">
      <c r="A120" s="12">
        <f t="shared" ref="A120:A126" si="7">A119+0.01</f>
        <v>15.01</v>
      </c>
      <c r="B120" s="13" t="s">
        <v>721</v>
      </c>
      <c r="C120" s="3"/>
      <c r="D120" s="3"/>
      <c r="E120" s="3"/>
      <c r="F120" s="3"/>
      <c r="G120" s="3"/>
      <c r="H120" s="14"/>
    </row>
    <row r="121" spans="1:8" ht="60" x14ac:dyDescent="0.25">
      <c r="A121" s="12">
        <f t="shared" si="7"/>
        <v>15.02</v>
      </c>
      <c r="B121" s="13" t="s">
        <v>722</v>
      </c>
      <c r="C121" s="3"/>
      <c r="D121" s="3"/>
      <c r="E121" s="3"/>
      <c r="F121" s="3"/>
      <c r="G121" s="3"/>
      <c r="H121" s="14"/>
    </row>
    <row r="122" spans="1:8" ht="30" x14ac:dyDescent="0.25">
      <c r="A122" s="12">
        <f t="shared" si="7"/>
        <v>15.03</v>
      </c>
      <c r="B122" s="13" t="s">
        <v>723</v>
      </c>
      <c r="C122" s="3"/>
      <c r="D122" s="3"/>
      <c r="E122" s="3"/>
      <c r="F122" s="3"/>
      <c r="G122" s="3"/>
      <c r="H122" s="14"/>
    </row>
    <row r="123" spans="1:8" ht="30" x14ac:dyDescent="0.25">
      <c r="A123" s="12">
        <f t="shared" si="7"/>
        <v>15.04</v>
      </c>
      <c r="B123" s="13" t="s">
        <v>724</v>
      </c>
      <c r="C123" s="3"/>
      <c r="D123" s="3"/>
      <c r="E123" s="3"/>
      <c r="F123" s="3"/>
      <c r="G123" s="3"/>
      <c r="H123" s="14"/>
    </row>
    <row r="124" spans="1:8" ht="30" x14ac:dyDescent="0.25">
      <c r="A124" s="12">
        <f t="shared" si="7"/>
        <v>15.049999999999999</v>
      </c>
      <c r="B124" s="13" t="s">
        <v>725</v>
      </c>
      <c r="C124" s="3"/>
      <c r="D124" s="3"/>
      <c r="E124" s="3"/>
      <c r="F124" s="3"/>
      <c r="G124" s="3"/>
      <c r="H124" s="14"/>
    </row>
    <row r="125" spans="1:8" ht="45" x14ac:dyDescent="0.25">
      <c r="A125" s="12">
        <f t="shared" si="7"/>
        <v>15.059999999999999</v>
      </c>
      <c r="B125" s="13" t="s">
        <v>726</v>
      </c>
      <c r="C125" s="3"/>
      <c r="D125" s="3"/>
      <c r="E125" s="3"/>
      <c r="F125" s="3"/>
      <c r="G125" s="3"/>
      <c r="H125" s="14"/>
    </row>
    <row r="126" spans="1:8" ht="45" x14ac:dyDescent="0.25">
      <c r="A126" s="12">
        <f t="shared" si="7"/>
        <v>15.069999999999999</v>
      </c>
      <c r="B126" s="13" t="s">
        <v>727</v>
      </c>
      <c r="C126" s="3"/>
      <c r="D126" s="3"/>
      <c r="E126" s="3"/>
      <c r="F126" s="3"/>
      <c r="G126" s="3"/>
      <c r="H126" s="14"/>
    </row>
    <row r="127" spans="1:8" x14ac:dyDescent="0.25">
      <c r="A127" s="53">
        <f>+A119+1</f>
        <v>16</v>
      </c>
      <c r="B127" s="82" t="s">
        <v>232</v>
      </c>
      <c r="C127" s="83"/>
      <c r="D127" s="83"/>
      <c r="E127" s="83"/>
      <c r="F127" s="83"/>
      <c r="G127" s="83"/>
      <c r="H127" s="84"/>
    </row>
    <row r="128" spans="1:8" ht="75" x14ac:dyDescent="0.25">
      <c r="A128" s="12">
        <f>A127+0.01</f>
        <v>16.010000000000002</v>
      </c>
      <c r="B128" s="13" t="s">
        <v>749</v>
      </c>
      <c r="C128" s="3"/>
      <c r="D128" s="3"/>
      <c r="E128" s="3"/>
      <c r="F128" s="3"/>
      <c r="G128" s="3"/>
      <c r="H128" s="14"/>
    </row>
    <row r="129" spans="1:8" ht="30" x14ac:dyDescent="0.25">
      <c r="A129" s="12">
        <f>A128+0.01</f>
        <v>16.020000000000003</v>
      </c>
      <c r="B129" s="13" t="s">
        <v>218</v>
      </c>
      <c r="C129" s="3"/>
      <c r="D129" s="3"/>
      <c r="E129" s="3"/>
      <c r="F129" s="3"/>
      <c r="G129" s="3"/>
      <c r="H129" s="14"/>
    </row>
    <row r="130" spans="1:8" ht="60" x14ac:dyDescent="0.25">
      <c r="A130" s="12">
        <f>A129+0.01</f>
        <v>16.030000000000005</v>
      </c>
      <c r="B130" s="13" t="s">
        <v>219</v>
      </c>
      <c r="C130" s="3"/>
      <c r="D130" s="3"/>
      <c r="E130" s="3"/>
      <c r="F130" s="3"/>
      <c r="G130" s="3"/>
      <c r="H130" s="14"/>
    </row>
    <row r="131" spans="1:8" ht="90" x14ac:dyDescent="0.25">
      <c r="A131" s="12">
        <f>A130+0.01</f>
        <v>16.040000000000006</v>
      </c>
      <c r="B131" s="13" t="s">
        <v>233</v>
      </c>
      <c r="C131" s="3"/>
      <c r="D131" s="3"/>
      <c r="E131" s="3"/>
      <c r="F131" s="3"/>
      <c r="G131" s="3"/>
      <c r="H131" s="14"/>
    </row>
    <row r="132" spans="1:8" x14ac:dyDescent="0.25">
      <c r="A132" s="53">
        <v>17</v>
      </c>
      <c r="B132" s="82" t="s">
        <v>100</v>
      </c>
      <c r="C132" s="83"/>
      <c r="D132" s="83"/>
      <c r="E132" s="83"/>
      <c r="F132" s="83"/>
      <c r="G132" s="83"/>
      <c r="H132" s="84"/>
    </row>
    <row r="133" spans="1:8" ht="60" x14ac:dyDescent="0.25">
      <c r="A133" s="12">
        <f>A132+0.01</f>
        <v>17.010000000000002</v>
      </c>
      <c r="B133" s="13" t="s">
        <v>234</v>
      </c>
      <c r="C133" s="3"/>
      <c r="D133" s="3"/>
      <c r="E133" s="3"/>
      <c r="F133" s="3"/>
      <c r="G133" s="3"/>
      <c r="H133" s="14"/>
    </row>
    <row r="134" spans="1:8" ht="30" x14ac:dyDescent="0.25">
      <c r="A134" s="12">
        <f>A133+0.01</f>
        <v>17.020000000000003</v>
      </c>
      <c r="B134" s="13" t="s">
        <v>220</v>
      </c>
      <c r="C134" s="3"/>
      <c r="D134" s="3"/>
      <c r="E134" s="3"/>
      <c r="F134" s="3"/>
      <c r="G134" s="3"/>
      <c r="H134" s="14"/>
    </row>
    <row r="135" spans="1:8" x14ac:dyDescent="0.25">
      <c r="A135" s="53">
        <f>+A132+1</f>
        <v>18</v>
      </c>
      <c r="B135" s="82" t="s">
        <v>751</v>
      </c>
      <c r="C135" s="83"/>
      <c r="D135" s="83"/>
      <c r="E135" s="83"/>
      <c r="F135" s="83"/>
      <c r="G135" s="83"/>
      <c r="H135" s="84"/>
    </row>
    <row r="136" spans="1:8" ht="30" x14ac:dyDescent="0.25">
      <c r="A136" s="12">
        <v>18.010000000000002</v>
      </c>
      <c r="B136" s="13" t="s">
        <v>750</v>
      </c>
      <c r="C136" s="3"/>
      <c r="D136" s="3"/>
      <c r="E136" s="3"/>
      <c r="F136" s="3"/>
      <c r="G136" s="3"/>
      <c r="H136" s="14"/>
    </row>
    <row r="137" spans="1:8" ht="45" x14ac:dyDescent="0.25">
      <c r="A137" s="12">
        <v>18.02</v>
      </c>
      <c r="B137" s="13" t="s">
        <v>759</v>
      </c>
      <c r="C137" s="3"/>
      <c r="D137" s="3"/>
      <c r="E137" s="3"/>
      <c r="F137" s="3"/>
      <c r="G137" s="3"/>
      <c r="H137" s="14"/>
    </row>
    <row r="138" spans="1:8" x14ac:dyDescent="0.25">
      <c r="A138" s="12">
        <v>18.03</v>
      </c>
      <c r="B138" s="56" t="s">
        <v>752</v>
      </c>
      <c r="C138" s="3"/>
      <c r="D138" s="3"/>
      <c r="E138" s="3"/>
      <c r="F138" s="3"/>
      <c r="G138" s="3"/>
      <c r="H138" s="14"/>
    </row>
    <row r="139" spans="1:8" x14ac:dyDescent="0.25">
      <c r="A139" s="12">
        <v>18.04</v>
      </c>
      <c r="B139" s="56" t="s">
        <v>753</v>
      </c>
      <c r="C139" s="3"/>
      <c r="D139" s="3"/>
      <c r="E139" s="3"/>
      <c r="F139" s="3"/>
      <c r="G139" s="3"/>
      <c r="H139" s="14"/>
    </row>
    <row r="140" spans="1:8" x14ac:dyDescent="0.25">
      <c r="A140" s="12">
        <v>18.05</v>
      </c>
      <c r="B140" s="56" t="s">
        <v>754</v>
      </c>
      <c r="C140" s="3"/>
      <c r="D140" s="3"/>
      <c r="E140" s="3"/>
      <c r="F140" s="3"/>
      <c r="G140" s="3"/>
      <c r="H140" s="14"/>
    </row>
    <row r="141" spans="1:8" x14ac:dyDescent="0.25">
      <c r="A141" s="12">
        <v>18.059999999999999</v>
      </c>
      <c r="B141" s="56" t="s">
        <v>755</v>
      </c>
      <c r="C141" s="3"/>
      <c r="D141" s="3"/>
      <c r="E141" s="3"/>
      <c r="F141" s="3"/>
      <c r="G141" s="3"/>
      <c r="H141" s="14"/>
    </row>
    <row r="142" spans="1:8" x14ac:dyDescent="0.25">
      <c r="A142" s="12">
        <v>18.07</v>
      </c>
      <c r="B142" s="56" t="s">
        <v>756</v>
      </c>
      <c r="C142" s="3"/>
      <c r="D142" s="3"/>
      <c r="E142" s="3"/>
      <c r="F142" s="3"/>
      <c r="G142" s="3"/>
      <c r="H142" s="14"/>
    </row>
    <row r="143" spans="1:8" x14ac:dyDescent="0.25">
      <c r="A143" s="12">
        <v>18.079999999999998</v>
      </c>
      <c r="B143" s="56" t="s">
        <v>757</v>
      </c>
      <c r="C143" s="3"/>
      <c r="D143" s="3"/>
      <c r="E143" s="3"/>
      <c r="F143" s="3"/>
      <c r="G143" s="3"/>
      <c r="H143" s="14"/>
    </row>
    <row r="144" spans="1:8" x14ac:dyDescent="0.25">
      <c r="A144" s="12">
        <v>18.09</v>
      </c>
      <c r="B144" s="56" t="s">
        <v>758</v>
      </c>
      <c r="C144" s="3"/>
      <c r="D144" s="3"/>
      <c r="E144" s="3"/>
      <c r="F144" s="3"/>
      <c r="G144" s="3"/>
      <c r="H144" s="14"/>
    </row>
    <row r="145" spans="1:8" x14ac:dyDescent="0.25">
      <c r="A145" s="94" t="s">
        <v>143</v>
      </c>
      <c r="B145" s="95"/>
      <c r="C145" s="95"/>
      <c r="D145" s="95"/>
      <c r="E145" s="95"/>
      <c r="F145" s="95"/>
      <c r="G145" s="95"/>
      <c r="H145" s="96"/>
    </row>
  </sheetData>
  <sheetProtection password="8D7B" sheet="1" objects="1" scenarios="1"/>
  <mergeCells count="26">
    <mergeCell ref="A145:H145"/>
    <mergeCell ref="B55:H55"/>
    <mergeCell ref="B119:H119"/>
    <mergeCell ref="B127:H127"/>
    <mergeCell ref="B132:H132"/>
    <mergeCell ref="B135:H135"/>
    <mergeCell ref="B83:H83"/>
    <mergeCell ref="B87:H87"/>
    <mergeCell ref="B100:H100"/>
    <mergeCell ref="B114:H114"/>
    <mergeCell ref="B34:H34"/>
    <mergeCell ref="B39:H39"/>
    <mergeCell ref="B68:H68"/>
    <mergeCell ref="B74:H74"/>
    <mergeCell ref="B7:H7"/>
    <mergeCell ref="B16:H16"/>
    <mergeCell ref="B21:H21"/>
    <mergeCell ref="B28:H28"/>
    <mergeCell ref="B31:H31"/>
    <mergeCell ref="A5:B5"/>
    <mergeCell ref="C5:G5"/>
    <mergeCell ref="A1:A3"/>
    <mergeCell ref="B1:H1"/>
    <mergeCell ref="B2:H2"/>
    <mergeCell ref="B3:H3"/>
    <mergeCell ref="B4:H4"/>
  </mergeCells>
  <pageMargins left="0.25" right="0.25" top="0.75" bottom="0.75" header="0.3" footer="0.3"/>
  <pageSetup scale="6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4"/>
  <sheetViews>
    <sheetView zoomScaleNormal="100" workbookViewId="0">
      <selection activeCell="C8" sqref="C8"/>
    </sheetView>
  </sheetViews>
  <sheetFormatPr defaultRowHeight="15" x14ac:dyDescent="0.25"/>
  <cols>
    <col min="1" max="1" width="7.85546875" style="38" bestFit="1" customWidth="1"/>
    <col min="2" max="2" width="50.28515625" style="10" customWidth="1"/>
    <col min="3" max="7" width="9.140625" style="10"/>
    <col min="8" max="8" width="47.7109375" style="10" customWidth="1"/>
    <col min="9" max="16384" width="9.140625" style="10"/>
  </cols>
  <sheetData>
    <row r="1" spans="1:8" x14ac:dyDescent="0.25">
      <c r="A1" s="90" t="s">
        <v>455</v>
      </c>
      <c r="B1" s="91" t="s">
        <v>12</v>
      </c>
      <c r="C1" s="91"/>
      <c r="D1" s="91"/>
      <c r="E1" s="91"/>
      <c r="F1" s="91"/>
      <c r="G1" s="91"/>
      <c r="H1" s="91"/>
    </row>
    <row r="2" spans="1:8" x14ac:dyDescent="0.25">
      <c r="A2" s="90"/>
      <c r="B2" s="91" t="s">
        <v>6</v>
      </c>
      <c r="C2" s="91"/>
      <c r="D2" s="91"/>
      <c r="E2" s="91"/>
      <c r="F2" s="91"/>
      <c r="G2" s="91"/>
      <c r="H2" s="91"/>
    </row>
    <row r="3" spans="1:8" x14ac:dyDescent="0.25">
      <c r="A3" s="90"/>
      <c r="B3" s="91" t="s">
        <v>235</v>
      </c>
      <c r="C3" s="91"/>
      <c r="D3" s="91"/>
      <c r="E3" s="91"/>
      <c r="F3" s="91"/>
      <c r="G3" s="91"/>
      <c r="H3" s="91"/>
    </row>
    <row r="4" spans="1:8" ht="15" customHeight="1" x14ac:dyDescent="0.25">
      <c r="A4" s="55"/>
      <c r="B4" s="86"/>
      <c r="C4" s="87"/>
      <c r="D4" s="87"/>
      <c r="E4" s="87"/>
      <c r="F4" s="87"/>
      <c r="G4" s="87"/>
      <c r="H4" s="86"/>
    </row>
    <row r="5" spans="1:8" x14ac:dyDescent="0.25">
      <c r="A5" s="88"/>
      <c r="B5" s="89"/>
      <c r="C5" s="92" t="s">
        <v>383</v>
      </c>
      <c r="D5" s="93"/>
      <c r="E5" s="93"/>
      <c r="F5" s="93"/>
      <c r="G5" s="93"/>
      <c r="H5" s="54"/>
    </row>
    <row r="6" spans="1:8" ht="45" x14ac:dyDescent="0.25">
      <c r="A6" s="2" t="s">
        <v>1</v>
      </c>
      <c r="B6" s="2" t="s">
        <v>2</v>
      </c>
      <c r="C6" s="2" t="s">
        <v>15</v>
      </c>
      <c r="D6" s="2" t="s">
        <v>16</v>
      </c>
      <c r="E6" s="2" t="s">
        <v>14</v>
      </c>
      <c r="F6" s="2" t="s">
        <v>13</v>
      </c>
      <c r="G6" s="2" t="s">
        <v>17</v>
      </c>
      <c r="H6" s="2" t="s">
        <v>3</v>
      </c>
    </row>
    <row r="7" spans="1:8" x14ac:dyDescent="0.25">
      <c r="A7" s="53">
        <v>1</v>
      </c>
      <c r="B7" s="82" t="s">
        <v>4</v>
      </c>
      <c r="C7" s="83"/>
      <c r="D7" s="83"/>
      <c r="E7" s="83"/>
      <c r="F7" s="83"/>
      <c r="G7" s="83"/>
      <c r="H7" s="84"/>
    </row>
    <row r="8" spans="1:8" ht="30" x14ac:dyDescent="0.25">
      <c r="A8" s="12">
        <f>+A7+0.01</f>
        <v>1.01</v>
      </c>
      <c r="B8" s="13" t="s">
        <v>237</v>
      </c>
      <c r="C8" s="3"/>
      <c r="D8" s="3"/>
      <c r="E8" s="3"/>
      <c r="F8" s="3"/>
      <c r="G8" s="3"/>
      <c r="H8" s="14"/>
    </row>
    <row r="9" spans="1:8" ht="45" x14ac:dyDescent="0.25">
      <c r="A9" s="12">
        <f t="shared" ref="A9:A11" si="0">+A8+0.01</f>
        <v>1.02</v>
      </c>
      <c r="B9" s="13" t="s">
        <v>238</v>
      </c>
      <c r="C9" s="3"/>
      <c r="D9" s="3"/>
      <c r="E9" s="3"/>
      <c r="F9" s="3"/>
      <c r="G9" s="3"/>
      <c r="H9" s="14"/>
    </row>
    <row r="10" spans="1:8" ht="45" x14ac:dyDescent="0.25">
      <c r="A10" s="12">
        <f t="shared" si="0"/>
        <v>1.03</v>
      </c>
      <c r="B10" s="13" t="s">
        <v>685</v>
      </c>
      <c r="C10" s="3"/>
      <c r="D10" s="3"/>
      <c r="E10" s="3"/>
      <c r="F10" s="3"/>
      <c r="G10" s="3"/>
      <c r="H10" s="14"/>
    </row>
    <row r="11" spans="1:8" ht="60" x14ac:dyDescent="0.25">
      <c r="A11" s="12">
        <f t="shared" si="0"/>
        <v>1.04</v>
      </c>
      <c r="B11" s="13" t="s">
        <v>239</v>
      </c>
      <c r="C11" s="3"/>
      <c r="D11" s="3"/>
      <c r="E11" s="3"/>
      <c r="F11" s="3"/>
      <c r="G11" s="3"/>
      <c r="H11" s="14"/>
    </row>
    <row r="12" spans="1:8" x14ac:dyDescent="0.25">
      <c r="A12" s="53">
        <f>+A7+1</f>
        <v>2</v>
      </c>
      <c r="B12" s="82" t="s">
        <v>101</v>
      </c>
      <c r="C12" s="83"/>
      <c r="D12" s="83"/>
      <c r="E12" s="83"/>
      <c r="F12" s="83"/>
      <c r="G12" s="83"/>
      <c r="H12" s="84"/>
    </row>
    <row r="13" spans="1:8" ht="30" x14ac:dyDescent="0.25">
      <c r="A13" s="12">
        <f>A12+0.01</f>
        <v>2.0099999999999998</v>
      </c>
      <c r="B13" s="13" t="s">
        <v>613</v>
      </c>
      <c r="C13" s="3"/>
      <c r="D13" s="3"/>
      <c r="E13" s="3"/>
      <c r="F13" s="3"/>
      <c r="G13" s="3"/>
      <c r="H13" s="14"/>
    </row>
    <row r="14" spans="1:8" ht="30" x14ac:dyDescent="0.25">
      <c r="A14" s="12">
        <f t="shared" ref="A14:A37" si="1">A13+0.01</f>
        <v>2.0199999999999996</v>
      </c>
      <c r="B14" s="13" t="s">
        <v>629</v>
      </c>
      <c r="C14" s="3"/>
      <c r="D14" s="3"/>
      <c r="E14" s="3"/>
      <c r="F14" s="3"/>
      <c r="G14" s="3"/>
      <c r="H14" s="14"/>
    </row>
    <row r="15" spans="1:8" ht="60" x14ac:dyDescent="0.25">
      <c r="A15" s="12">
        <f t="shared" si="1"/>
        <v>2.0299999999999994</v>
      </c>
      <c r="B15" s="13" t="s">
        <v>628</v>
      </c>
      <c r="C15" s="3"/>
      <c r="D15" s="3"/>
      <c r="E15" s="3"/>
      <c r="F15" s="3"/>
      <c r="G15" s="3"/>
      <c r="H15" s="14"/>
    </row>
    <row r="16" spans="1:8" ht="45" x14ac:dyDescent="0.25">
      <c r="A16" s="12">
        <f t="shared" si="1"/>
        <v>2.0399999999999991</v>
      </c>
      <c r="B16" s="13" t="s">
        <v>240</v>
      </c>
      <c r="C16" s="3"/>
      <c r="D16" s="3"/>
      <c r="E16" s="3"/>
      <c r="F16" s="3"/>
      <c r="G16" s="3"/>
      <c r="H16" s="14"/>
    </row>
    <row r="17" spans="1:8" ht="90" x14ac:dyDescent="0.25">
      <c r="A17" s="12">
        <f t="shared" si="1"/>
        <v>2.0499999999999989</v>
      </c>
      <c r="B17" s="13" t="s">
        <v>730</v>
      </c>
      <c r="C17" s="3"/>
      <c r="D17" s="3"/>
      <c r="E17" s="3"/>
      <c r="F17" s="3"/>
      <c r="G17" s="3"/>
      <c r="H17" s="14"/>
    </row>
    <row r="18" spans="1:8" ht="75" x14ac:dyDescent="0.25">
      <c r="A18" s="12">
        <f t="shared" si="1"/>
        <v>2.0599999999999987</v>
      </c>
      <c r="B18" s="13" t="s">
        <v>241</v>
      </c>
      <c r="C18" s="3"/>
      <c r="D18" s="3"/>
      <c r="E18" s="3"/>
      <c r="F18" s="3"/>
      <c r="G18" s="3"/>
      <c r="H18" s="14"/>
    </row>
    <row r="19" spans="1:8" ht="30" x14ac:dyDescent="0.25">
      <c r="A19" s="12">
        <f t="shared" si="1"/>
        <v>2.0699999999999985</v>
      </c>
      <c r="B19" s="13" t="s">
        <v>242</v>
      </c>
      <c r="C19" s="3"/>
      <c r="D19" s="3"/>
      <c r="E19" s="3"/>
      <c r="F19" s="3"/>
      <c r="G19" s="3"/>
      <c r="H19" s="14"/>
    </row>
    <row r="20" spans="1:8" ht="30" x14ac:dyDescent="0.25">
      <c r="A20" s="12">
        <f t="shared" si="1"/>
        <v>2.0799999999999983</v>
      </c>
      <c r="B20" s="13" t="s">
        <v>243</v>
      </c>
      <c r="C20" s="3"/>
      <c r="D20" s="3"/>
      <c r="E20" s="3"/>
      <c r="F20" s="3"/>
      <c r="G20" s="3"/>
      <c r="H20" s="14"/>
    </row>
    <row r="21" spans="1:8" ht="60" x14ac:dyDescent="0.25">
      <c r="A21" s="12">
        <f t="shared" si="1"/>
        <v>2.0899999999999981</v>
      </c>
      <c r="B21" s="13" t="s">
        <v>244</v>
      </c>
      <c r="C21" s="3"/>
      <c r="D21" s="3"/>
      <c r="E21" s="3"/>
      <c r="F21" s="3"/>
      <c r="G21" s="3"/>
      <c r="H21" s="14"/>
    </row>
    <row r="22" spans="1:8" ht="90" x14ac:dyDescent="0.25">
      <c r="A22" s="12">
        <f t="shared" si="1"/>
        <v>2.0999999999999979</v>
      </c>
      <c r="B22" s="13" t="s">
        <v>245</v>
      </c>
      <c r="C22" s="3"/>
      <c r="D22" s="3"/>
      <c r="E22" s="3"/>
      <c r="F22" s="3"/>
      <c r="G22" s="3"/>
      <c r="H22" s="14"/>
    </row>
    <row r="23" spans="1:8" ht="30" x14ac:dyDescent="0.25">
      <c r="A23" s="12">
        <f t="shared" si="1"/>
        <v>2.1099999999999977</v>
      </c>
      <c r="B23" s="13" t="s">
        <v>246</v>
      </c>
      <c r="C23" s="3"/>
      <c r="D23" s="3"/>
      <c r="E23" s="3"/>
      <c r="F23" s="3"/>
      <c r="G23" s="3"/>
      <c r="H23" s="14"/>
    </row>
    <row r="24" spans="1:8" ht="30" x14ac:dyDescent="0.25">
      <c r="A24" s="12">
        <f t="shared" si="1"/>
        <v>2.1199999999999974</v>
      </c>
      <c r="B24" s="13" t="s">
        <v>247</v>
      </c>
      <c r="C24" s="3"/>
      <c r="D24" s="3"/>
      <c r="E24" s="3"/>
      <c r="F24" s="3"/>
      <c r="G24" s="3"/>
      <c r="H24" s="14"/>
    </row>
    <row r="25" spans="1:8" ht="45" x14ac:dyDescent="0.25">
      <c r="A25" s="12">
        <f t="shared" si="1"/>
        <v>2.1299999999999972</v>
      </c>
      <c r="B25" s="13" t="s">
        <v>248</v>
      </c>
      <c r="C25" s="3"/>
      <c r="D25" s="3"/>
      <c r="E25" s="3"/>
      <c r="F25" s="3"/>
      <c r="G25" s="3"/>
      <c r="H25" s="14"/>
    </row>
    <row r="26" spans="1:8" ht="30" x14ac:dyDescent="0.25">
      <c r="A26" s="12">
        <f t="shared" si="1"/>
        <v>2.139999999999997</v>
      </c>
      <c r="B26" s="13" t="s">
        <v>249</v>
      </c>
      <c r="C26" s="3"/>
      <c r="D26" s="3"/>
      <c r="E26" s="3"/>
      <c r="F26" s="3"/>
      <c r="G26" s="3"/>
      <c r="H26" s="14"/>
    </row>
    <row r="27" spans="1:8" ht="105" x14ac:dyDescent="0.25">
      <c r="A27" s="12">
        <f t="shared" si="1"/>
        <v>2.1499999999999968</v>
      </c>
      <c r="B27" s="13" t="s">
        <v>250</v>
      </c>
      <c r="C27" s="3"/>
      <c r="D27" s="3"/>
      <c r="E27" s="3"/>
      <c r="F27" s="3"/>
      <c r="G27" s="3"/>
      <c r="H27" s="14"/>
    </row>
    <row r="28" spans="1:8" ht="30" x14ac:dyDescent="0.25">
      <c r="A28" s="12">
        <f t="shared" si="1"/>
        <v>2.1599999999999966</v>
      </c>
      <c r="B28" s="13" t="s">
        <v>589</v>
      </c>
      <c r="C28" s="3"/>
      <c r="D28" s="3"/>
      <c r="E28" s="3"/>
      <c r="F28" s="3"/>
      <c r="G28" s="3"/>
      <c r="H28" s="14"/>
    </row>
    <row r="29" spans="1:8" x14ac:dyDescent="0.25">
      <c r="A29" s="12">
        <f t="shared" si="1"/>
        <v>2.1699999999999964</v>
      </c>
      <c r="B29" s="56" t="s">
        <v>585</v>
      </c>
      <c r="C29" s="3"/>
      <c r="D29" s="3"/>
      <c r="E29" s="3"/>
      <c r="F29" s="3"/>
      <c r="G29" s="3"/>
      <c r="H29" s="14"/>
    </row>
    <row r="30" spans="1:8" x14ac:dyDescent="0.25">
      <c r="A30" s="12">
        <f t="shared" si="1"/>
        <v>2.1799999999999962</v>
      </c>
      <c r="B30" s="56" t="s">
        <v>586</v>
      </c>
      <c r="C30" s="3"/>
      <c r="D30" s="3"/>
      <c r="E30" s="3"/>
      <c r="F30" s="3"/>
      <c r="G30" s="3"/>
      <c r="H30" s="14"/>
    </row>
    <row r="31" spans="1:8" x14ac:dyDescent="0.25">
      <c r="A31" s="12">
        <f t="shared" si="1"/>
        <v>2.1899999999999959</v>
      </c>
      <c r="B31" s="56" t="s">
        <v>587</v>
      </c>
      <c r="C31" s="3"/>
      <c r="D31" s="3"/>
      <c r="E31" s="3"/>
      <c r="F31" s="3"/>
      <c r="G31" s="3"/>
      <c r="H31" s="14"/>
    </row>
    <row r="32" spans="1:8" x14ac:dyDescent="0.25">
      <c r="A32" s="12">
        <f t="shared" si="1"/>
        <v>2.1999999999999957</v>
      </c>
      <c r="B32" s="56" t="s">
        <v>588</v>
      </c>
      <c r="C32" s="3"/>
      <c r="D32" s="3"/>
      <c r="E32" s="3"/>
      <c r="F32" s="3"/>
      <c r="G32" s="3"/>
      <c r="H32" s="14"/>
    </row>
    <row r="33" spans="1:8" ht="30" x14ac:dyDescent="0.25">
      <c r="A33" s="12">
        <f t="shared" si="1"/>
        <v>2.2099999999999955</v>
      </c>
      <c r="B33" s="13" t="s">
        <v>590</v>
      </c>
      <c r="C33" s="3"/>
      <c r="D33" s="3"/>
      <c r="E33" s="3"/>
      <c r="F33" s="3"/>
      <c r="G33" s="3"/>
      <c r="H33" s="14"/>
    </row>
    <row r="34" spans="1:8" ht="45" x14ac:dyDescent="0.25">
      <c r="A34" s="12">
        <f t="shared" si="1"/>
        <v>2.2199999999999953</v>
      </c>
      <c r="B34" s="13" t="s">
        <v>591</v>
      </c>
      <c r="C34" s="3"/>
      <c r="D34" s="3"/>
      <c r="E34" s="3"/>
      <c r="F34" s="3"/>
      <c r="G34" s="3"/>
      <c r="H34" s="14"/>
    </row>
    <row r="35" spans="1:8" ht="30" x14ac:dyDescent="0.25">
      <c r="A35" s="12">
        <f t="shared" si="1"/>
        <v>2.2299999999999951</v>
      </c>
      <c r="B35" s="13" t="s">
        <v>592</v>
      </c>
      <c r="C35" s="3"/>
      <c r="D35" s="3"/>
      <c r="E35" s="3"/>
      <c r="F35" s="3"/>
      <c r="G35" s="3"/>
      <c r="H35" s="14"/>
    </row>
    <row r="36" spans="1:8" ht="30" x14ac:dyDescent="0.25">
      <c r="A36" s="12">
        <f t="shared" si="1"/>
        <v>2.2399999999999949</v>
      </c>
      <c r="B36" s="13" t="s">
        <v>593</v>
      </c>
      <c r="C36" s="3"/>
      <c r="D36" s="3"/>
      <c r="E36" s="3"/>
      <c r="F36" s="3"/>
      <c r="G36" s="3"/>
      <c r="H36" s="14"/>
    </row>
    <row r="37" spans="1:8" ht="45" x14ac:dyDescent="0.25">
      <c r="A37" s="12">
        <f t="shared" si="1"/>
        <v>2.2499999999999947</v>
      </c>
      <c r="B37" s="13" t="s">
        <v>251</v>
      </c>
      <c r="C37" s="3"/>
      <c r="D37" s="3"/>
      <c r="E37" s="3"/>
      <c r="F37" s="3"/>
      <c r="G37" s="3"/>
      <c r="H37" s="14"/>
    </row>
    <row r="38" spans="1:8" x14ac:dyDescent="0.25">
      <c r="A38" s="53">
        <f>+A12+1</f>
        <v>3</v>
      </c>
      <c r="B38" s="82" t="s">
        <v>102</v>
      </c>
      <c r="C38" s="83"/>
      <c r="D38" s="83"/>
      <c r="E38" s="83"/>
      <c r="F38" s="83"/>
      <c r="G38" s="83"/>
      <c r="H38" s="84"/>
    </row>
    <row r="39" spans="1:8" ht="45" x14ac:dyDescent="0.25">
      <c r="A39" s="12">
        <f t="shared" ref="A39:A48" si="2">+A38+0.01</f>
        <v>3.01</v>
      </c>
      <c r="B39" s="13" t="s">
        <v>760</v>
      </c>
      <c r="C39" s="3"/>
      <c r="D39" s="3"/>
      <c r="E39" s="3"/>
      <c r="F39" s="3"/>
      <c r="G39" s="3"/>
      <c r="H39" s="14"/>
    </row>
    <row r="40" spans="1:8" ht="45" x14ac:dyDescent="0.25">
      <c r="A40" s="12">
        <f t="shared" si="2"/>
        <v>3.0199999999999996</v>
      </c>
      <c r="B40" s="13" t="s">
        <v>252</v>
      </c>
      <c r="C40" s="3"/>
      <c r="D40" s="3"/>
      <c r="E40" s="3"/>
      <c r="F40" s="3"/>
      <c r="G40" s="3"/>
      <c r="H40" s="14"/>
    </row>
    <row r="41" spans="1:8" ht="45" x14ac:dyDescent="0.25">
      <c r="A41" s="12">
        <f t="shared" si="2"/>
        <v>3.0299999999999994</v>
      </c>
      <c r="B41" s="13" t="s">
        <v>253</v>
      </c>
      <c r="C41" s="3"/>
      <c r="D41" s="3"/>
      <c r="E41" s="3"/>
      <c r="F41" s="3"/>
      <c r="G41" s="3"/>
      <c r="H41" s="14"/>
    </row>
    <row r="42" spans="1:8" x14ac:dyDescent="0.25">
      <c r="A42" s="12">
        <f t="shared" si="2"/>
        <v>3.0399999999999991</v>
      </c>
      <c r="B42" s="13" t="s">
        <v>254</v>
      </c>
      <c r="C42" s="3"/>
      <c r="D42" s="3"/>
      <c r="E42" s="3"/>
      <c r="F42" s="3"/>
      <c r="G42" s="3"/>
      <c r="H42" s="14"/>
    </row>
    <row r="43" spans="1:8" ht="30" x14ac:dyDescent="0.25">
      <c r="A43" s="12">
        <f t="shared" si="2"/>
        <v>3.0499999999999989</v>
      </c>
      <c r="B43" s="13" t="s">
        <v>255</v>
      </c>
      <c r="C43" s="3"/>
      <c r="D43" s="3"/>
      <c r="E43" s="3"/>
      <c r="F43" s="3"/>
      <c r="G43" s="3"/>
      <c r="H43" s="14"/>
    </row>
    <row r="44" spans="1:8" ht="45" x14ac:dyDescent="0.25">
      <c r="A44" s="12">
        <f t="shared" si="2"/>
        <v>3.0599999999999987</v>
      </c>
      <c r="B44" s="13" t="s">
        <v>256</v>
      </c>
      <c r="C44" s="3"/>
      <c r="D44" s="3"/>
      <c r="E44" s="3"/>
      <c r="F44" s="3"/>
      <c r="G44" s="3"/>
      <c r="H44" s="14"/>
    </row>
    <row r="45" spans="1:8" ht="60" x14ac:dyDescent="0.25">
      <c r="A45" s="12">
        <f t="shared" si="2"/>
        <v>3.0699999999999985</v>
      </c>
      <c r="B45" s="13" t="s">
        <v>384</v>
      </c>
      <c r="C45" s="3"/>
      <c r="D45" s="3"/>
      <c r="E45" s="3"/>
      <c r="F45" s="3"/>
      <c r="G45" s="3"/>
      <c r="H45" s="14"/>
    </row>
    <row r="46" spans="1:8" ht="45" x14ac:dyDescent="0.25">
      <c r="A46" s="12">
        <f t="shared" si="2"/>
        <v>3.0799999999999983</v>
      </c>
      <c r="B46" s="13" t="s">
        <v>257</v>
      </c>
      <c r="C46" s="3"/>
      <c r="D46" s="3"/>
      <c r="E46" s="3"/>
      <c r="F46" s="3"/>
      <c r="G46" s="3"/>
      <c r="H46" s="14"/>
    </row>
    <row r="47" spans="1:8" ht="45" x14ac:dyDescent="0.25">
      <c r="A47" s="12">
        <f t="shared" si="2"/>
        <v>3.0899999999999981</v>
      </c>
      <c r="B47" s="13" t="s">
        <v>258</v>
      </c>
      <c r="C47" s="3"/>
      <c r="D47" s="3"/>
      <c r="E47" s="3"/>
      <c r="F47" s="3"/>
      <c r="G47" s="3"/>
      <c r="H47" s="14"/>
    </row>
    <row r="48" spans="1:8" ht="45" x14ac:dyDescent="0.25">
      <c r="A48" s="12">
        <f t="shared" si="2"/>
        <v>3.0999999999999979</v>
      </c>
      <c r="B48" s="13" t="s">
        <v>259</v>
      </c>
      <c r="C48" s="3"/>
      <c r="D48" s="3"/>
      <c r="E48" s="3"/>
      <c r="F48" s="3"/>
      <c r="G48" s="3"/>
      <c r="H48" s="14"/>
    </row>
    <row r="49" spans="1:8" x14ac:dyDescent="0.25">
      <c r="A49" s="53">
        <f>A38+1</f>
        <v>4</v>
      </c>
      <c r="B49" s="82" t="s">
        <v>639</v>
      </c>
      <c r="C49" s="83"/>
      <c r="D49" s="83"/>
      <c r="E49" s="83"/>
      <c r="F49" s="83"/>
      <c r="G49" s="83"/>
      <c r="H49" s="84"/>
    </row>
    <row r="50" spans="1:8" ht="60" x14ac:dyDescent="0.25">
      <c r="A50" s="12">
        <f t="shared" ref="A50:A67" si="3">+A49+0.01</f>
        <v>4.01</v>
      </c>
      <c r="B50" s="13" t="s">
        <v>260</v>
      </c>
      <c r="C50" s="3"/>
      <c r="D50" s="3"/>
      <c r="E50" s="3"/>
      <c r="F50" s="3"/>
      <c r="G50" s="3"/>
      <c r="H50" s="14"/>
    </row>
    <row r="51" spans="1:8" ht="30" x14ac:dyDescent="0.25">
      <c r="A51" s="12">
        <f t="shared" si="3"/>
        <v>4.0199999999999996</v>
      </c>
      <c r="B51" s="13" t="s">
        <v>261</v>
      </c>
      <c r="C51" s="3"/>
      <c r="D51" s="3"/>
      <c r="E51" s="3"/>
      <c r="F51" s="3"/>
      <c r="G51" s="3"/>
      <c r="H51" s="14"/>
    </row>
    <row r="52" spans="1:8" ht="30" x14ac:dyDescent="0.25">
      <c r="A52" s="12">
        <f t="shared" si="3"/>
        <v>4.0299999999999994</v>
      </c>
      <c r="B52" s="13" t="s">
        <v>262</v>
      </c>
      <c r="C52" s="3"/>
      <c r="D52" s="3"/>
      <c r="E52" s="3"/>
      <c r="F52" s="3"/>
      <c r="G52" s="3"/>
      <c r="H52" s="14"/>
    </row>
    <row r="53" spans="1:8" ht="105" x14ac:dyDescent="0.25">
      <c r="A53" s="12">
        <f t="shared" si="3"/>
        <v>4.0399999999999991</v>
      </c>
      <c r="B53" s="13" t="s">
        <v>761</v>
      </c>
      <c r="C53" s="3"/>
      <c r="D53" s="3"/>
      <c r="E53" s="3"/>
      <c r="F53" s="3"/>
      <c r="G53" s="3"/>
      <c r="H53" s="14"/>
    </row>
    <row r="54" spans="1:8" x14ac:dyDescent="0.25">
      <c r="A54" s="12">
        <f t="shared" si="3"/>
        <v>4.0499999999999989</v>
      </c>
      <c r="B54" s="13" t="s">
        <v>263</v>
      </c>
      <c r="C54" s="3"/>
      <c r="D54" s="3"/>
      <c r="E54" s="3"/>
      <c r="F54" s="3"/>
      <c r="G54" s="3"/>
      <c r="H54" s="14"/>
    </row>
    <row r="55" spans="1:8" ht="30" x14ac:dyDescent="0.25">
      <c r="A55" s="12">
        <f t="shared" si="3"/>
        <v>4.0599999999999987</v>
      </c>
      <c r="B55" s="13" t="s">
        <v>264</v>
      </c>
      <c r="C55" s="3"/>
      <c r="D55" s="3"/>
      <c r="E55" s="3"/>
      <c r="F55" s="3"/>
      <c r="G55" s="3"/>
      <c r="H55" s="14"/>
    </row>
    <row r="56" spans="1:8" ht="30" x14ac:dyDescent="0.25">
      <c r="A56" s="12">
        <f t="shared" si="3"/>
        <v>4.0699999999999985</v>
      </c>
      <c r="B56" s="13" t="s">
        <v>265</v>
      </c>
      <c r="C56" s="3"/>
      <c r="D56" s="3"/>
      <c r="E56" s="3"/>
      <c r="F56" s="3"/>
      <c r="G56" s="3"/>
      <c r="H56" s="14"/>
    </row>
    <row r="57" spans="1:8" ht="30" x14ac:dyDescent="0.25">
      <c r="A57" s="12">
        <f t="shared" si="3"/>
        <v>4.0799999999999983</v>
      </c>
      <c r="B57" s="13" t="s">
        <v>411</v>
      </c>
      <c r="C57" s="3"/>
      <c r="D57" s="3"/>
      <c r="E57" s="3"/>
      <c r="F57" s="3"/>
      <c r="G57" s="3"/>
      <c r="H57" s="14"/>
    </row>
    <row r="58" spans="1:8" ht="30" x14ac:dyDescent="0.25">
      <c r="A58" s="12">
        <f t="shared" si="3"/>
        <v>4.0899999999999981</v>
      </c>
      <c r="B58" s="13" t="s">
        <v>266</v>
      </c>
      <c r="C58" s="3"/>
      <c r="D58" s="3"/>
      <c r="E58" s="3"/>
      <c r="F58" s="3"/>
      <c r="G58" s="3"/>
      <c r="H58" s="14"/>
    </row>
    <row r="59" spans="1:8" ht="30" x14ac:dyDescent="0.25">
      <c r="A59" s="12">
        <f t="shared" si="3"/>
        <v>4.0999999999999979</v>
      </c>
      <c r="B59" s="13" t="s">
        <v>267</v>
      </c>
      <c r="C59" s="3"/>
      <c r="D59" s="3"/>
      <c r="E59" s="3"/>
      <c r="F59" s="3"/>
      <c r="G59" s="3"/>
      <c r="H59" s="14"/>
    </row>
    <row r="60" spans="1:8" ht="30" x14ac:dyDescent="0.25">
      <c r="A60" s="12">
        <f t="shared" si="3"/>
        <v>4.1099999999999977</v>
      </c>
      <c r="B60" s="13" t="s">
        <v>268</v>
      </c>
      <c r="C60" s="3"/>
      <c r="D60" s="3"/>
      <c r="E60" s="3"/>
      <c r="F60" s="3"/>
      <c r="G60" s="3"/>
      <c r="H60" s="14"/>
    </row>
    <row r="61" spans="1:8" ht="45" x14ac:dyDescent="0.25">
      <c r="A61" s="12">
        <f t="shared" si="3"/>
        <v>4.1199999999999974</v>
      </c>
      <c r="B61" s="13" t="s">
        <v>385</v>
      </c>
      <c r="C61" s="3"/>
      <c r="D61" s="3"/>
      <c r="E61" s="3"/>
      <c r="F61" s="3"/>
      <c r="G61" s="3"/>
      <c r="H61" s="14"/>
    </row>
    <row r="62" spans="1:8" ht="30" x14ac:dyDescent="0.25">
      <c r="A62" s="12">
        <f t="shared" si="3"/>
        <v>4.1299999999999972</v>
      </c>
      <c r="B62" s="13" t="s">
        <v>269</v>
      </c>
      <c r="C62" s="3"/>
      <c r="D62" s="3"/>
      <c r="E62" s="3"/>
      <c r="F62" s="3"/>
      <c r="G62" s="3"/>
      <c r="H62" s="14"/>
    </row>
    <row r="63" spans="1:8" ht="75" x14ac:dyDescent="0.25">
      <c r="A63" s="12">
        <f t="shared" si="3"/>
        <v>4.139999999999997</v>
      </c>
      <c r="B63" s="13" t="s">
        <v>731</v>
      </c>
      <c r="C63" s="3"/>
      <c r="D63" s="3"/>
      <c r="E63" s="3"/>
      <c r="F63" s="3"/>
      <c r="G63" s="3"/>
      <c r="H63" s="14"/>
    </row>
    <row r="64" spans="1:8" ht="45" x14ac:dyDescent="0.25">
      <c r="A64" s="12">
        <f t="shared" si="3"/>
        <v>4.1499999999999968</v>
      </c>
      <c r="B64" s="13" t="s">
        <v>270</v>
      </c>
      <c r="C64" s="3"/>
      <c r="D64" s="3"/>
      <c r="E64" s="3"/>
      <c r="F64" s="3"/>
      <c r="G64" s="3"/>
      <c r="H64" s="14"/>
    </row>
    <row r="65" spans="1:8" ht="45" x14ac:dyDescent="0.25">
      <c r="A65" s="12">
        <f t="shared" si="3"/>
        <v>4.1599999999999966</v>
      </c>
      <c r="B65" s="13" t="s">
        <v>386</v>
      </c>
      <c r="C65" s="3"/>
      <c r="D65" s="3"/>
      <c r="E65" s="3"/>
      <c r="F65" s="3"/>
      <c r="G65" s="3"/>
      <c r="H65" s="14"/>
    </row>
    <row r="66" spans="1:8" ht="60" x14ac:dyDescent="0.25">
      <c r="A66" s="12">
        <f t="shared" si="3"/>
        <v>4.1699999999999964</v>
      </c>
      <c r="B66" s="13" t="s">
        <v>271</v>
      </c>
      <c r="C66" s="3"/>
      <c r="D66" s="3"/>
      <c r="E66" s="3"/>
      <c r="F66" s="3"/>
      <c r="G66" s="3"/>
      <c r="H66" s="14"/>
    </row>
    <row r="67" spans="1:8" ht="60" x14ac:dyDescent="0.25">
      <c r="A67" s="12">
        <f t="shared" si="3"/>
        <v>4.1799999999999962</v>
      </c>
      <c r="B67" s="13" t="s">
        <v>272</v>
      </c>
      <c r="C67" s="3"/>
      <c r="D67" s="3"/>
      <c r="E67" s="3"/>
      <c r="F67" s="3"/>
      <c r="G67" s="3"/>
      <c r="H67" s="14"/>
    </row>
    <row r="68" spans="1:8" x14ac:dyDescent="0.25">
      <c r="A68" s="53">
        <f>A49+1</f>
        <v>5</v>
      </c>
      <c r="B68" s="82" t="s">
        <v>103</v>
      </c>
      <c r="C68" s="83"/>
      <c r="D68" s="83"/>
      <c r="E68" s="83"/>
      <c r="F68" s="83"/>
      <c r="G68" s="83"/>
      <c r="H68" s="84"/>
    </row>
    <row r="69" spans="1:8" ht="75" x14ac:dyDescent="0.25">
      <c r="A69" s="12">
        <f t="shared" ref="A69:A87" si="4">A68+0.01</f>
        <v>5.01</v>
      </c>
      <c r="B69" s="13" t="s">
        <v>387</v>
      </c>
      <c r="C69" s="3"/>
      <c r="D69" s="3"/>
      <c r="E69" s="3"/>
      <c r="F69" s="3"/>
      <c r="G69" s="3"/>
      <c r="H69" s="14"/>
    </row>
    <row r="70" spans="1:8" ht="30" x14ac:dyDescent="0.25">
      <c r="A70" s="12">
        <f t="shared" si="4"/>
        <v>5.0199999999999996</v>
      </c>
      <c r="B70" s="13" t="s">
        <v>412</v>
      </c>
      <c r="C70" s="3"/>
      <c r="D70" s="3"/>
      <c r="E70" s="3"/>
      <c r="F70" s="3"/>
      <c r="G70" s="3"/>
      <c r="H70" s="14"/>
    </row>
    <row r="71" spans="1:8" ht="30" x14ac:dyDescent="0.25">
      <c r="A71" s="12">
        <f t="shared" si="4"/>
        <v>5.0299999999999994</v>
      </c>
      <c r="B71" s="13" t="s">
        <v>273</v>
      </c>
      <c r="C71" s="3"/>
      <c r="D71" s="3"/>
      <c r="E71" s="3"/>
      <c r="F71" s="3"/>
      <c r="G71" s="3"/>
      <c r="H71" s="14"/>
    </row>
    <row r="72" spans="1:8" ht="30" x14ac:dyDescent="0.25">
      <c r="A72" s="12">
        <f t="shared" si="4"/>
        <v>5.0399999999999991</v>
      </c>
      <c r="B72" s="13" t="s">
        <v>274</v>
      </c>
      <c r="C72" s="3"/>
      <c r="D72" s="3"/>
      <c r="E72" s="3"/>
      <c r="F72" s="3"/>
      <c r="G72" s="3"/>
      <c r="H72" s="14"/>
    </row>
    <row r="73" spans="1:8" ht="30" x14ac:dyDescent="0.25">
      <c r="A73" s="12">
        <f t="shared" si="4"/>
        <v>5.0499999999999989</v>
      </c>
      <c r="B73" s="13" t="s">
        <v>388</v>
      </c>
      <c r="C73" s="3"/>
      <c r="D73" s="3"/>
      <c r="E73" s="3"/>
      <c r="F73" s="3"/>
      <c r="G73" s="3"/>
      <c r="H73" s="14"/>
    </row>
    <row r="74" spans="1:8" ht="45" x14ac:dyDescent="0.25">
      <c r="A74" s="12">
        <f t="shared" si="4"/>
        <v>5.0599999999999987</v>
      </c>
      <c r="B74" s="13" t="s">
        <v>389</v>
      </c>
      <c r="C74" s="3"/>
      <c r="D74" s="3"/>
      <c r="E74" s="3"/>
      <c r="F74" s="3"/>
      <c r="G74" s="3"/>
      <c r="H74" s="14"/>
    </row>
    <row r="75" spans="1:8" ht="45" x14ac:dyDescent="0.25">
      <c r="A75" s="12">
        <f t="shared" si="4"/>
        <v>5.0699999999999985</v>
      </c>
      <c r="B75" s="13" t="s">
        <v>390</v>
      </c>
      <c r="C75" s="3"/>
      <c r="D75" s="3"/>
      <c r="E75" s="3"/>
      <c r="F75" s="3"/>
      <c r="G75" s="3"/>
      <c r="H75" s="14"/>
    </row>
    <row r="76" spans="1:8" ht="30" x14ac:dyDescent="0.25">
      <c r="A76" s="12">
        <f t="shared" si="4"/>
        <v>5.0799999999999983</v>
      </c>
      <c r="B76" s="13" t="s">
        <v>275</v>
      </c>
      <c r="C76" s="3"/>
      <c r="D76" s="3"/>
      <c r="E76" s="3"/>
      <c r="F76" s="3"/>
      <c r="G76" s="3"/>
      <c r="H76" s="14"/>
    </row>
    <row r="77" spans="1:8" ht="30" x14ac:dyDescent="0.25">
      <c r="A77" s="12">
        <f t="shared" si="4"/>
        <v>5.0899999999999981</v>
      </c>
      <c r="B77" s="13" t="s">
        <v>276</v>
      </c>
      <c r="C77" s="3"/>
      <c r="D77" s="3"/>
      <c r="E77" s="3"/>
      <c r="F77" s="3"/>
      <c r="G77" s="3"/>
      <c r="H77" s="14"/>
    </row>
    <row r="78" spans="1:8" x14ac:dyDescent="0.25">
      <c r="A78" s="12">
        <f t="shared" si="4"/>
        <v>5.0999999999999979</v>
      </c>
      <c r="B78" s="13" t="s">
        <v>277</v>
      </c>
      <c r="C78" s="3"/>
      <c r="D78" s="3"/>
      <c r="E78" s="3"/>
      <c r="F78" s="3"/>
      <c r="G78" s="3"/>
      <c r="H78" s="14"/>
    </row>
    <row r="79" spans="1:8" x14ac:dyDescent="0.25">
      <c r="A79" s="12">
        <f t="shared" si="4"/>
        <v>5.1099999999999977</v>
      </c>
      <c r="B79" s="13" t="s">
        <v>278</v>
      </c>
      <c r="C79" s="3"/>
      <c r="D79" s="3"/>
      <c r="E79" s="3"/>
      <c r="F79" s="3"/>
      <c r="G79" s="3"/>
      <c r="H79" s="14"/>
    </row>
    <row r="80" spans="1:8" ht="45" x14ac:dyDescent="0.25">
      <c r="A80" s="12">
        <f t="shared" si="4"/>
        <v>5.1199999999999974</v>
      </c>
      <c r="B80" s="13" t="s">
        <v>391</v>
      </c>
      <c r="C80" s="3"/>
      <c r="D80" s="3"/>
      <c r="E80" s="3"/>
      <c r="F80" s="3"/>
      <c r="G80" s="3"/>
      <c r="H80" s="14"/>
    </row>
    <row r="81" spans="1:8" x14ac:dyDescent="0.25">
      <c r="A81" s="12">
        <f t="shared" si="4"/>
        <v>5.1299999999999972</v>
      </c>
      <c r="B81" s="13" t="s">
        <v>640</v>
      </c>
      <c r="C81" s="3"/>
      <c r="D81" s="3"/>
      <c r="E81" s="3"/>
      <c r="F81" s="3"/>
      <c r="G81" s="3"/>
      <c r="H81" s="14"/>
    </row>
    <row r="82" spans="1:8" ht="60" x14ac:dyDescent="0.25">
      <c r="A82" s="12">
        <f t="shared" si="4"/>
        <v>5.139999999999997</v>
      </c>
      <c r="B82" s="13" t="s">
        <v>279</v>
      </c>
      <c r="C82" s="3"/>
      <c r="D82" s="3"/>
      <c r="E82" s="3"/>
      <c r="F82" s="3"/>
      <c r="G82" s="3"/>
      <c r="H82" s="14"/>
    </row>
    <row r="83" spans="1:8" ht="60" x14ac:dyDescent="0.25">
      <c r="A83" s="12">
        <f t="shared" si="4"/>
        <v>5.1499999999999968</v>
      </c>
      <c r="B83" s="13" t="s">
        <v>280</v>
      </c>
      <c r="C83" s="3"/>
      <c r="D83" s="3"/>
      <c r="E83" s="3"/>
      <c r="F83" s="3"/>
      <c r="G83" s="3"/>
      <c r="H83" s="14"/>
    </row>
    <row r="84" spans="1:8" ht="45" x14ac:dyDescent="0.25">
      <c r="A84" s="12">
        <f t="shared" si="4"/>
        <v>5.1599999999999966</v>
      </c>
      <c r="B84" s="13" t="s">
        <v>392</v>
      </c>
      <c r="C84" s="3"/>
      <c r="D84" s="3"/>
      <c r="E84" s="3"/>
      <c r="F84" s="3"/>
      <c r="G84" s="3"/>
      <c r="H84" s="14"/>
    </row>
    <row r="85" spans="1:8" ht="90" x14ac:dyDescent="0.25">
      <c r="A85" s="12">
        <f t="shared" si="4"/>
        <v>5.1699999999999964</v>
      </c>
      <c r="B85" s="13" t="s">
        <v>393</v>
      </c>
      <c r="C85" s="3"/>
      <c r="D85" s="3"/>
      <c r="E85" s="3"/>
      <c r="F85" s="3"/>
      <c r="G85" s="3"/>
      <c r="H85" s="14"/>
    </row>
    <row r="86" spans="1:8" ht="60" x14ac:dyDescent="0.25">
      <c r="A86" s="12">
        <f t="shared" si="4"/>
        <v>5.1799999999999962</v>
      </c>
      <c r="B86" s="13" t="s">
        <v>281</v>
      </c>
      <c r="C86" s="3"/>
      <c r="D86" s="3"/>
      <c r="E86" s="3"/>
      <c r="F86" s="3"/>
      <c r="G86" s="3"/>
      <c r="H86" s="14"/>
    </row>
    <row r="87" spans="1:8" ht="45" x14ac:dyDescent="0.25">
      <c r="A87" s="12">
        <f t="shared" si="4"/>
        <v>5.1899999999999959</v>
      </c>
      <c r="B87" s="13" t="s">
        <v>394</v>
      </c>
      <c r="C87" s="3"/>
      <c r="D87" s="3"/>
      <c r="E87" s="3"/>
      <c r="F87" s="3"/>
      <c r="G87" s="3"/>
      <c r="H87" s="14"/>
    </row>
    <row r="88" spans="1:8" x14ac:dyDescent="0.25">
      <c r="A88" s="53">
        <f>A68+1</f>
        <v>6</v>
      </c>
      <c r="B88" s="82" t="s">
        <v>104</v>
      </c>
      <c r="C88" s="83"/>
      <c r="D88" s="83"/>
      <c r="E88" s="83"/>
      <c r="F88" s="83"/>
      <c r="G88" s="83"/>
      <c r="H88" s="84"/>
    </row>
    <row r="89" spans="1:8" ht="30" x14ac:dyDescent="0.25">
      <c r="A89" s="12">
        <f t="shared" ref="A89:A99" si="5">A88+0.01</f>
        <v>6.01</v>
      </c>
      <c r="B89" s="13" t="s">
        <v>282</v>
      </c>
      <c r="C89" s="3"/>
      <c r="D89" s="3"/>
      <c r="E89" s="3"/>
      <c r="F89" s="3"/>
      <c r="G89" s="3"/>
      <c r="H89" s="14"/>
    </row>
    <row r="90" spans="1:8" ht="75" x14ac:dyDescent="0.25">
      <c r="A90" s="12">
        <f t="shared" si="5"/>
        <v>6.02</v>
      </c>
      <c r="B90" s="13" t="s">
        <v>283</v>
      </c>
      <c r="C90" s="3"/>
      <c r="D90" s="3"/>
      <c r="E90" s="3"/>
      <c r="F90" s="3"/>
      <c r="G90" s="3"/>
      <c r="H90" s="14"/>
    </row>
    <row r="91" spans="1:8" ht="45" x14ac:dyDescent="0.25">
      <c r="A91" s="12">
        <f t="shared" si="5"/>
        <v>6.0299999999999994</v>
      </c>
      <c r="B91" s="13" t="s">
        <v>284</v>
      </c>
      <c r="C91" s="3"/>
      <c r="D91" s="3"/>
      <c r="E91" s="3"/>
      <c r="F91" s="3"/>
      <c r="G91" s="3"/>
      <c r="H91" s="14"/>
    </row>
    <row r="92" spans="1:8" ht="60" x14ac:dyDescent="0.25">
      <c r="A92" s="12">
        <f t="shared" si="5"/>
        <v>6.0399999999999991</v>
      </c>
      <c r="B92" s="13" t="s">
        <v>285</v>
      </c>
      <c r="C92" s="3"/>
      <c r="D92" s="3"/>
      <c r="E92" s="3"/>
      <c r="F92" s="3"/>
      <c r="G92" s="3"/>
      <c r="H92" s="14"/>
    </row>
    <row r="93" spans="1:8" ht="90" x14ac:dyDescent="0.25">
      <c r="A93" s="12">
        <f t="shared" si="5"/>
        <v>6.0499999999999989</v>
      </c>
      <c r="B93" s="13" t="s">
        <v>286</v>
      </c>
      <c r="C93" s="3"/>
      <c r="D93" s="3"/>
      <c r="E93" s="3"/>
      <c r="F93" s="3"/>
      <c r="G93" s="3"/>
      <c r="H93" s="14"/>
    </row>
    <row r="94" spans="1:8" ht="30" x14ac:dyDescent="0.25">
      <c r="A94" s="12">
        <f t="shared" si="5"/>
        <v>6.0599999999999987</v>
      </c>
      <c r="B94" s="13" t="s">
        <v>287</v>
      </c>
      <c r="C94" s="3"/>
      <c r="D94" s="3"/>
      <c r="E94" s="3"/>
      <c r="F94" s="3"/>
      <c r="G94" s="3"/>
      <c r="H94" s="14"/>
    </row>
    <row r="95" spans="1:8" ht="30" x14ac:dyDescent="0.25">
      <c r="A95" s="12">
        <f t="shared" si="5"/>
        <v>6.0699999999999985</v>
      </c>
      <c r="B95" s="13" t="s">
        <v>288</v>
      </c>
      <c r="C95" s="3"/>
      <c r="D95" s="3"/>
      <c r="E95" s="3"/>
      <c r="F95" s="3"/>
      <c r="G95" s="3"/>
      <c r="H95" s="14"/>
    </row>
    <row r="96" spans="1:8" x14ac:dyDescent="0.25">
      <c r="A96" s="12">
        <f t="shared" si="5"/>
        <v>6.0799999999999983</v>
      </c>
      <c r="B96" s="13" t="s">
        <v>289</v>
      </c>
      <c r="C96" s="3"/>
      <c r="D96" s="3"/>
      <c r="E96" s="3"/>
      <c r="F96" s="3"/>
      <c r="G96" s="3"/>
      <c r="H96" s="14"/>
    </row>
    <row r="97" spans="1:8" ht="45" x14ac:dyDescent="0.25">
      <c r="A97" s="12">
        <f t="shared" si="5"/>
        <v>6.0899999999999981</v>
      </c>
      <c r="B97" s="13" t="s">
        <v>290</v>
      </c>
      <c r="C97" s="3"/>
      <c r="D97" s="3"/>
      <c r="E97" s="3"/>
      <c r="F97" s="3"/>
      <c r="G97" s="3"/>
      <c r="H97" s="14"/>
    </row>
    <row r="98" spans="1:8" ht="45" x14ac:dyDescent="0.25">
      <c r="A98" s="12">
        <f t="shared" si="5"/>
        <v>6.0999999999999979</v>
      </c>
      <c r="B98" s="13" t="s">
        <v>395</v>
      </c>
      <c r="C98" s="3"/>
      <c r="D98" s="3"/>
      <c r="E98" s="3"/>
      <c r="F98" s="3"/>
      <c r="G98" s="3"/>
      <c r="H98" s="14"/>
    </row>
    <row r="99" spans="1:8" ht="75" x14ac:dyDescent="0.25">
      <c r="A99" s="12">
        <f t="shared" si="5"/>
        <v>6.1099999999999977</v>
      </c>
      <c r="B99" s="13" t="s">
        <v>291</v>
      </c>
      <c r="C99" s="3"/>
      <c r="D99" s="3"/>
      <c r="E99" s="3"/>
      <c r="F99" s="3"/>
      <c r="G99" s="3"/>
      <c r="H99" s="14"/>
    </row>
    <row r="100" spans="1:8" x14ac:dyDescent="0.25">
      <c r="A100" s="53">
        <f>+A88+1</f>
        <v>7</v>
      </c>
      <c r="B100" s="82" t="s">
        <v>105</v>
      </c>
      <c r="C100" s="83"/>
      <c r="D100" s="83"/>
      <c r="E100" s="83"/>
      <c r="F100" s="83"/>
      <c r="G100" s="83"/>
      <c r="H100" s="84"/>
    </row>
    <row r="101" spans="1:8" ht="30" x14ac:dyDescent="0.25">
      <c r="A101" s="12">
        <v>7.01</v>
      </c>
      <c r="B101" s="13" t="s">
        <v>292</v>
      </c>
      <c r="C101" s="3"/>
      <c r="D101" s="3"/>
      <c r="E101" s="3"/>
      <c r="F101" s="3"/>
      <c r="G101" s="3"/>
      <c r="H101" s="14"/>
    </row>
    <row r="102" spans="1:8" ht="30" x14ac:dyDescent="0.25">
      <c r="A102" s="12">
        <v>7.02</v>
      </c>
      <c r="B102" s="13" t="s">
        <v>293</v>
      </c>
      <c r="C102" s="3"/>
      <c r="D102" s="3"/>
      <c r="E102" s="3"/>
      <c r="F102" s="3"/>
      <c r="G102" s="3"/>
      <c r="H102" s="14"/>
    </row>
    <row r="103" spans="1:8" ht="90" x14ac:dyDescent="0.25">
      <c r="A103" s="12">
        <f t="shared" ref="A103:A123" si="6">+A102+0.01</f>
        <v>7.0299999999999994</v>
      </c>
      <c r="B103" s="13" t="s">
        <v>294</v>
      </c>
      <c r="C103" s="3"/>
      <c r="D103" s="3"/>
      <c r="E103" s="3"/>
      <c r="F103" s="3"/>
      <c r="G103" s="3"/>
      <c r="H103" s="14"/>
    </row>
    <row r="104" spans="1:8" ht="30" x14ac:dyDescent="0.25">
      <c r="A104" s="12">
        <f t="shared" si="6"/>
        <v>7.0399999999999991</v>
      </c>
      <c r="B104" s="13" t="s">
        <v>295</v>
      </c>
      <c r="C104" s="3"/>
      <c r="D104" s="3"/>
      <c r="E104" s="3"/>
      <c r="F104" s="3"/>
      <c r="G104" s="3"/>
      <c r="H104" s="14"/>
    </row>
    <row r="105" spans="1:8" ht="30" x14ac:dyDescent="0.25">
      <c r="A105" s="12">
        <f t="shared" si="6"/>
        <v>7.0499999999999989</v>
      </c>
      <c r="B105" s="13" t="s">
        <v>296</v>
      </c>
      <c r="C105" s="3"/>
      <c r="D105" s="3"/>
      <c r="E105" s="3"/>
      <c r="F105" s="3"/>
      <c r="G105" s="3"/>
      <c r="H105" s="14"/>
    </row>
    <row r="106" spans="1:8" ht="45" x14ac:dyDescent="0.25">
      <c r="A106" s="12">
        <f t="shared" si="6"/>
        <v>7.0599999999999987</v>
      </c>
      <c r="B106" s="13" t="s">
        <v>297</v>
      </c>
      <c r="C106" s="3"/>
      <c r="D106" s="3"/>
      <c r="E106" s="3"/>
      <c r="F106" s="3"/>
      <c r="G106" s="3"/>
      <c r="H106" s="14"/>
    </row>
    <row r="107" spans="1:8" ht="45" x14ac:dyDescent="0.25">
      <c r="A107" s="12">
        <f t="shared" si="6"/>
        <v>7.0699999999999985</v>
      </c>
      <c r="B107" s="13" t="s">
        <v>762</v>
      </c>
      <c r="C107" s="3"/>
      <c r="D107" s="3"/>
      <c r="E107" s="3"/>
      <c r="F107" s="3"/>
      <c r="G107" s="3"/>
      <c r="H107" s="14"/>
    </row>
    <row r="108" spans="1:8" ht="45" x14ac:dyDescent="0.25">
      <c r="A108" s="12">
        <f t="shared" si="6"/>
        <v>7.0799999999999983</v>
      </c>
      <c r="B108" s="13" t="s">
        <v>298</v>
      </c>
      <c r="C108" s="3"/>
      <c r="D108" s="3"/>
      <c r="E108" s="3"/>
      <c r="F108" s="3"/>
      <c r="G108" s="3"/>
      <c r="H108" s="14"/>
    </row>
    <row r="109" spans="1:8" ht="45" x14ac:dyDescent="0.25">
      <c r="A109" s="12">
        <f t="shared" si="6"/>
        <v>7.0899999999999981</v>
      </c>
      <c r="B109" s="13" t="s">
        <v>299</v>
      </c>
      <c r="C109" s="3"/>
      <c r="D109" s="3"/>
      <c r="E109" s="3"/>
      <c r="F109" s="3"/>
      <c r="G109" s="3"/>
      <c r="H109" s="14"/>
    </row>
    <row r="110" spans="1:8" ht="30" x14ac:dyDescent="0.25">
      <c r="A110" s="12">
        <f t="shared" si="6"/>
        <v>7.0999999999999979</v>
      </c>
      <c r="B110" s="13" t="s">
        <v>300</v>
      </c>
      <c r="C110" s="3"/>
      <c r="D110" s="3"/>
      <c r="E110" s="3"/>
      <c r="F110" s="3"/>
      <c r="G110" s="3"/>
      <c r="H110" s="14"/>
    </row>
    <row r="111" spans="1:8" ht="30" x14ac:dyDescent="0.25">
      <c r="A111" s="12">
        <f t="shared" si="6"/>
        <v>7.1099999999999977</v>
      </c>
      <c r="B111" s="13" t="s">
        <v>301</v>
      </c>
      <c r="C111" s="3"/>
      <c r="D111" s="3"/>
      <c r="E111" s="3"/>
      <c r="F111" s="3"/>
      <c r="G111" s="3"/>
      <c r="H111" s="14"/>
    </row>
    <row r="112" spans="1:8" ht="45" x14ac:dyDescent="0.25">
      <c r="A112" s="12">
        <f t="shared" si="6"/>
        <v>7.1199999999999974</v>
      </c>
      <c r="B112" s="13" t="s">
        <v>302</v>
      </c>
      <c r="C112" s="3"/>
      <c r="D112" s="3"/>
      <c r="E112" s="3"/>
      <c r="F112" s="3"/>
      <c r="G112" s="3"/>
      <c r="H112" s="14"/>
    </row>
    <row r="113" spans="1:8" ht="45" x14ac:dyDescent="0.25">
      <c r="A113" s="12">
        <f t="shared" si="6"/>
        <v>7.1299999999999972</v>
      </c>
      <c r="B113" s="13" t="s">
        <v>303</v>
      </c>
      <c r="C113" s="3"/>
      <c r="D113" s="3"/>
      <c r="E113" s="3"/>
      <c r="F113" s="3"/>
      <c r="G113" s="3"/>
      <c r="H113" s="14"/>
    </row>
    <row r="114" spans="1:8" ht="45" x14ac:dyDescent="0.25">
      <c r="A114" s="12">
        <f t="shared" si="6"/>
        <v>7.139999999999997</v>
      </c>
      <c r="B114" s="13" t="s">
        <v>304</v>
      </c>
      <c r="C114" s="3"/>
      <c r="D114" s="3"/>
      <c r="E114" s="3"/>
      <c r="F114" s="3"/>
      <c r="G114" s="3"/>
      <c r="H114" s="14"/>
    </row>
    <row r="115" spans="1:8" ht="30" x14ac:dyDescent="0.25">
      <c r="A115" s="12">
        <f t="shared" si="6"/>
        <v>7.1499999999999968</v>
      </c>
      <c r="B115" s="13" t="s">
        <v>305</v>
      </c>
      <c r="C115" s="3"/>
      <c r="D115" s="3"/>
      <c r="E115" s="3"/>
      <c r="F115" s="3"/>
      <c r="G115" s="3"/>
      <c r="H115" s="14"/>
    </row>
    <row r="116" spans="1:8" ht="30" x14ac:dyDescent="0.25">
      <c r="A116" s="12">
        <f t="shared" si="6"/>
        <v>7.1599999999999966</v>
      </c>
      <c r="B116" s="13" t="s">
        <v>306</v>
      </c>
      <c r="C116" s="3"/>
      <c r="D116" s="3"/>
      <c r="E116" s="3"/>
      <c r="F116" s="3"/>
      <c r="G116" s="3"/>
      <c r="H116" s="14"/>
    </row>
    <row r="117" spans="1:8" ht="30" x14ac:dyDescent="0.25">
      <c r="A117" s="12">
        <f t="shared" si="6"/>
        <v>7.1699999999999964</v>
      </c>
      <c r="B117" s="13" t="s">
        <v>307</v>
      </c>
      <c r="C117" s="3"/>
      <c r="D117" s="3"/>
      <c r="E117" s="3"/>
      <c r="F117" s="3"/>
      <c r="G117" s="3"/>
      <c r="H117" s="14"/>
    </row>
    <row r="118" spans="1:8" ht="45" x14ac:dyDescent="0.25">
      <c r="A118" s="12">
        <f t="shared" si="6"/>
        <v>7.1799999999999962</v>
      </c>
      <c r="B118" s="13" t="s">
        <v>308</v>
      </c>
      <c r="C118" s="3"/>
      <c r="D118" s="3"/>
      <c r="E118" s="3"/>
      <c r="F118" s="3"/>
      <c r="G118" s="3"/>
      <c r="H118" s="14"/>
    </row>
    <row r="119" spans="1:8" ht="60" x14ac:dyDescent="0.25">
      <c r="A119" s="12">
        <f t="shared" si="6"/>
        <v>7.1899999999999959</v>
      </c>
      <c r="B119" s="13" t="s">
        <v>396</v>
      </c>
      <c r="C119" s="3"/>
      <c r="D119" s="3"/>
      <c r="E119" s="3"/>
      <c r="F119" s="3"/>
      <c r="G119" s="3"/>
      <c r="H119" s="14"/>
    </row>
    <row r="120" spans="1:8" ht="30" x14ac:dyDescent="0.25">
      <c r="A120" s="12">
        <f t="shared" si="6"/>
        <v>7.1999999999999957</v>
      </c>
      <c r="B120" s="13" t="s">
        <v>309</v>
      </c>
      <c r="C120" s="3"/>
      <c r="D120" s="3"/>
      <c r="E120" s="3"/>
      <c r="F120" s="3"/>
      <c r="G120" s="3"/>
      <c r="H120" s="14"/>
    </row>
    <row r="121" spans="1:8" ht="45" x14ac:dyDescent="0.25">
      <c r="A121" s="12">
        <f t="shared" si="6"/>
        <v>7.2099999999999955</v>
      </c>
      <c r="B121" s="13" t="s">
        <v>310</v>
      </c>
      <c r="C121" s="3"/>
      <c r="D121" s="3"/>
      <c r="E121" s="3"/>
      <c r="F121" s="3"/>
      <c r="G121" s="3"/>
      <c r="H121" s="14"/>
    </row>
    <row r="122" spans="1:8" ht="45" x14ac:dyDescent="0.25">
      <c r="A122" s="12">
        <f t="shared" si="6"/>
        <v>7.2199999999999953</v>
      </c>
      <c r="B122" s="13" t="s">
        <v>311</v>
      </c>
      <c r="C122" s="3"/>
      <c r="D122" s="3"/>
      <c r="E122" s="3"/>
      <c r="F122" s="3"/>
      <c r="G122" s="3"/>
      <c r="H122" s="14"/>
    </row>
    <row r="123" spans="1:8" ht="30" x14ac:dyDescent="0.25">
      <c r="A123" s="12">
        <f t="shared" si="6"/>
        <v>7.2299999999999951</v>
      </c>
      <c r="B123" s="13" t="s">
        <v>312</v>
      </c>
      <c r="C123" s="3"/>
      <c r="D123" s="3"/>
      <c r="E123" s="3"/>
      <c r="F123" s="3"/>
      <c r="G123" s="3"/>
      <c r="H123" s="14"/>
    </row>
    <row r="124" spans="1:8" ht="30" x14ac:dyDescent="0.25">
      <c r="A124" s="12">
        <f>+A116+0.01</f>
        <v>7.1699999999999964</v>
      </c>
      <c r="B124" s="13" t="s">
        <v>313</v>
      </c>
      <c r="C124" s="3"/>
      <c r="D124" s="3"/>
      <c r="E124" s="3"/>
      <c r="F124" s="3"/>
      <c r="G124" s="3"/>
      <c r="H124" s="14"/>
    </row>
    <row r="125" spans="1:8" ht="30" x14ac:dyDescent="0.25">
      <c r="A125" s="12">
        <f t="shared" ref="A125:A130" si="7">+A117+0.01</f>
        <v>7.1799999999999962</v>
      </c>
      <c r="B125" s="13" t="s">
        <v>614</v>
      </c>
      <c r="C125" s="3"/>
      <c r="D125" s="3"/>
      <c r="E125" s="3"/>
      <c r="F125" s="3"/>
      <c r="G125" s="3"/>
      <c r="H125" s="14"/>
    </row>
    <row r="126" spans="1:8" ht="45" x14ac:dyDescent="0.25">
      <c r="A126" s="12">
        <f t="shared" si="7"/>
        <v>7.1899999999999959</v>
      </c>
      <c r="B126" s="13" t="s">
        <v>615</v>
      </c>
      <c r="C126" s="3"/>
      <c r="D126" s="3"/>
      <c r="E126" s="3"/>
      <c r="F126" s="3"/>
      <c r="G126" s="3"/>
      <c r="H126" s="14"/>
    </row>
    <row r="127" spans="1:8" ht="45" x14ac:dyDescent="0.25">
      <c r="A127" s="12">
        <f t="shared" si="7"/>
        <v>7.1999999999999957</v>
      </c>
      <c r="B127" s="13" t="s">
        <v>616</v>
      </c>
      <c r="C127" s="3"/>
      <c r="D127" s="3"/>
      <c r="E127" s="3"/>
      <c r="F127" s="3"/>
      <c r="G127" s="3"/>
      <c r="H127" s="14"/>
    </row>
    <row r="128" spans="1:8" ht="45" x14ac:dyDescent="0.25">
      <c r="A128" s="12">
        <f t="shared" si="7"/>
        <v>7.2099999999999955</v>
      </c>
      <c r="B128" s="13" t="s">
        <v>617</v>
      </c>
      <c r="C128" s="3"/>
      <c r="D128" s="3"/>
      <c r="E128" s="3"/>
      <c r="F128" s="3"/>
      <c r="G128" s="3"/>
      <c r="H128" s="14"/>
    </row>
    <row r="129" spans="1:8" ht="45" x14ac:dyDescent="0.25">
      <c r="A129" s="12">
        <f t="shared" si="7"/>
        <v>7.2199999999999953</v>
      </c>
      <c r="B129" s="13" t="s">
        <v>627</v>
      </c>
      <c r="C129" s="3"/>
      <c r="D129" s="3"/>
      <c r="E129" s="3"/>
      <c r="F129" s="3"/>
      <c r="G129" s="3"/>
      <c r="H129" s="14"/>
    </row>
    <row r="130" spans="1:8" x14ac:dyDescent="0.25">
      <c r="A130" s="12">
        <f t="shared" si="7"/>
        <v>7.2299999999999951</v>
      </c>
      <c r="B130" s="13" t="s">
        <v>618</v>
      </c>
      <c r="C130" s="3"/>
      <c r="D130" s="3"/>
      <c r="E130" s="3"/>
      <c r="F130" s="3"/>
      <c r="G130" s="3"/>
      <c r="H130" s="14"/>
    </row>
    <row r="131" spans="1:8" x14ac:dyDescent="0.25">
      <c r="A131" s="53">
        <f>+A100+1</f>
        <v>8</v>
      </c>
      <c r="B131" s="82" t="s">
        <v>106</v>
      </c>
      <c r="C131" s="83"/>
      <c r="D131" s="83"/>
      <c r="E131" s="83"/>
      <c r="F131" s="83"/>
      <c r="G131" s="83"/>
      <c r="H131" s="84"/>
    </row>
    <row r="132" spans="1:8" ht="30" x14ac:dyDescent="0.25">
      <c r="A132" s="12">
        <f>+A131+0.01</f>
        <v>8.01</v>
      </c>
      <c r="B132" s="13" t="s">
        <v>314</v>
      </c>
      <c r="C132" s="3"/>
      <c r="D132" s="3"/>
      <c r="E132" s="3"/>
      <c r="F132" s="3"/>
      <c r="G132" s="3"/>
      <c r="H132" s="14"/>
    </row>
    <row r="133" spans="1:8" ht="45" x14ac:dyDescent="0.25">
      <c r="A133" s="12">
        <f t="shared" ref="A133:A144" si="8">+A132+0.01</f>
        <v>8.02</v>
      </c>
      <c r="B133" s="13" t="s">
        <v>315</v>
      </c>
      <c r="C133" s="3"/>
      <c r="D133" s="3"/>
      <c r="E133" s="3"/>
      <c r="F133" s="3"/>
      <c r="G133" s="3"/>
      <c r="H133" s="14"/>
    </row>
    <row r="134" spans="1:8" ht="30" x14ac:dyDescent="0.25">
      <c r="A134" s="12">
        <f t="shared" si="8"/>
        <v>8.0299999999999994</v>
      </c>
      <c r="B134" s="13" t="s">
        <v>397</v>
      </c>
      <c r="C134" s="3"/>
      <c r="D134" s="3"/>
      <c r="E134" s="3"/>
      <c r="F134" s="3"/>
      <c r="G134" s="3"/>
      <c r="H134" s="14"/>
    </row>
    <row r="135" spans="1:8" ht="45" x14ac:dyDescent="0.25">
      <c r="A135" s="12">
        <f t="shared" si="8"/>
        <v>8.0399999999999991</v>
      </c>
      <c r="B135" s="13" t="s">
        <v>316</v>
      </c>
      <c r="C135" s="3"/>
      <c r="D135" s="3"/>
      <c r="E135" s="3"/>
      <c r="F135" s="3"/>
      <c r="G135" s="3"/>
      <c r="H135" s="14"/>
    </row>
    <row r="136" spans="1:8" ht="30" x14ac:dyDescent="0.25">
      <c r="A136" s="12">
        <f t="shared" si="8"/>
        <v>8.0499999999999989</v>
      </c>
      <c r="B136" s="13" t="s">
        <v>317</v>
      </c>
      <c r="C136" s="3"/>
      <c r="D136" s="3"/>
      <c r="E136" s="3"/>
      <c r="F136" s="3"/>
      <c r="G136" s="3"/>
      <c r="H136" s="14"/>
    </row>
    <row r="137" spans="1:8" ht="45" x14ac:dyDescent="0.25">
      <c r="A137" s="12">
        <f t="shared" si="8"/>
        <v>8.0599999999999987</v>
      </c>
      <c r="B137" s="13" t="s">
        <v>318</v>
      </c>
      <c r="C137" s="3"/>
      <c r="D137" s="3"/>
      <c r="E137" s="3"/>
      <c r="F137" s="3"/>
      <c r="G137" s="3"/>
      <c r="H137" s="14"/>
    </row>
    <row r="138" spans="1:8" ht="30" x14ac:dyDescent="0.25">
      <c r="A138" s="12">
        <f t="shared" si="8"/>
        <v>8.0699999999999985</v>
      </c>
      <c r="B138" s="13" t="s">
        <v>319</v>
      </c>
      <c r="C138" s="3"/>
      <c r="D138" s="3"/>
      <c r="E138" s="3"/>
      <c r="F138" s="3"/>
      <c r="G138" s="3"/>
      <c r="H138" s="14"/>
    </row>
    <row r="139" spans="1:8" ht="30" x14ac:dyDescent="0.25">
      <c r="A139" s="12">
        <f t="shared" si="8"/>
        <v>8.0799999999999983</v>
      </c>
      <c r="B139" s="13" t="s">
        <v>320</v>
      </c>
      <c r="C139" s="3"/>
      <c r="D139" s="3"/>
      <c r="E139" s="3"/>
      <c r="F139" s="3"/>
      <c r="G139" s="3"/>
      <c r="H139" s="14"/>
    </row>
    <row r="140" spans="1:8" ht="30" x14ac:dyDescent="0.25">
      <c r="A140" s="12">
        <f t="shared" si="8"/>
        <v>8.0899999999999981</v>
      </c>
      <c r="B140" s="13" t="s">
        <v>321</v>
      </c>
      <c r="C140" s="3"/>
      <c r="D140" s="3"/>
      <c r="E140" s="3"/>
      <c r="F140" s="3"/>
      <c r="G140" s="3"/>
      <c r="H140" s="14"/>
    </row>
    <row r="141" spans="1:8" ht="30" x14ac:dyDescent="0.25">
      <c r="A141" s="12">
        <f t="shared" si="8"/>
        <v>8.0999999999999979</v>
      </c>
      <c r="B141" s="13" t="s">
        <v>322</v>
      </c>
      <c r="C141" s="3"/>
      <c r="D141" s="3"/>
      <c r="E141" s="3"/>
      <c r="F141" s="3"/>
      <c r="G141" s="3"/>
      <c r="H141" s="14"/>
    </row>
    <row r="142" spans="1:8" ht="45" x14ac:dyDescent="0.25">
      <c r="A142" s="12">
        <f t="shared" si="8"/>
        <v>8.1099999999999977</v>
      </c>
      <c r="B142" s="13" t="s">
        <v>323</v>
      </c>
      <c r="C142" s="3"/>
      <c r="D142" s="3"/>
      <c r="E142" s="3"/>
      <c r="F142" s="3"/>
      <c r="G142" s="3"/>
      <c r="H142" s="14"/>
    </row>
    <row r="143" spans="1:8" ht="30" x14ac:dyDescent="0.25">
      <c r="A143" s="12">
        <f t="shared" si="8"/>
        <v>8.1199999999999974</v>
      </c>
      <c r="B143" s="13" t="s">
        <v>324</v>
      </c>
      <c r="C143" s="3"/>
      <c r="D143" s="3"/>
      <c r="E143" s="3"/>
      <c r="F143" s="3"/>
      <c r="G143" s="3"/>
      <c r="H143" s="14"/>
    </row>
    <row r="144" spans="1:8" ht="45" x14ac:dyDescent="0.25">
      <c r="A144" s="12">
        <f t="shared" si="8"/>
        <v>8.1299999999999972</v>
      </c>
      <c r="B144" s="13" t="s">
        <v>325</v>
      </c>
      <c r="C144" s="3"/>
      <c r="D144" s="3"/>
      <c r="E144" s="3"/>
      <c r="F144" s="3"/>
      <c r="G144" s="3"/>
      <c r="H144" s="14"/>
    </row>
    <row r="145" spans="1:8" x14ac:dyDescent="0.25">
      <c r="A145" s="53">
        <f>A131+1</f>
        <v>9</v>
      </c>
      <c r="B145" s="82" t="s">
        <v>107</v>
      </c>
      <c r="C145" s="83"/>
      <c r="D145" s="83"/>
      <c r="E145" s="83"/>
      <c r="F145" s="83"/>
      <c r="G145" s="83"/>
      <c r="H145" s="84"/>
    </row>
    <row r="146" spans="1:8" ht="30" x14ac:dyDescent="0.25">
      <c r="A146" s="12">
        <v>9.01</v>
      </c>
      <c r="B146" s="13" t="s">
        <v>764</v>
      </c>
      <c r="C146" s="3"/>
      <c r="D146" s="3"/>
      <c r="E146" s="3"/>
      <c r="F146" s="3"/>
      <c r="G146" s="3"/>
      <c r="H146" s="14"/>
    </row>
    <row r="147" spans="1:8" ht="45" x14ac:dyDescent="0.25">
      <c r="A147" s="12">
        <v>9.02</v>
      </c>
      <c r="B147" s="13" t="s">
        <v>326</v>
      </c>
      <c r="C147" s="3"/>
      <c r="D147" s="3"/>
      <c r="E147" s="3"/>
      <c r="F147" s="3"/>
      <c r="G147" s="3"/>
      <c r="H147" s="14"/>
    </row>
    <row r="148" spans="1:8" ht="30" x14ac:dyDescent="0.25">
      <c r="A148" s="12">
        <f t="shared" ref="A148:A158" si="9">+A147+0.01</f>
        <v>9.0299999999999994</v>
      </c>
      <c r="B148" s="13" t="s">
        <v>327</v>
      </c>
      <c r="C148" s="3"/>
      <c r="D148" s="3"/>
      <c r="E148" s="3"/>
      <c r="F148" s="3"/>
      <c r="G148" s="3"/>
      <c r="H148" s="14"/>
    </row>
    <row r="149" spans="1:8" ht="30" x14ac:dyDescent="0.25">
      <c r="A149" s="12">
        <f t="shared" si="9"/>
        <v>9.0399999999999991</v>
      </c>
      <c r="B149" s="13" t="s">
        <v>328</v>
      </c>
      <c r="C149" s="3"/>
      <c r="D149" s="3"/>
      <c r="E149" s="3"/>
      <c r="F149" s="3"/>
      <c r="G149" s="3"/>
      <c r="H149" s="14"/>
    </row>
    <row r="150" spans="1:8" ht="60" x14ac:dyDescent="0.25">
      <c r="A150" s="12">
        <f t="shared" si="9"/>
        <v>9.0499999999999989</v>
      </c>
      <c r="B150" s="13" t="s">
        <v>413</v>
      </c>
      <c r="C150" s="3"/>
      <c r="D150" s="3"/>
      <c r="E150" s="3"/>
      <c r="F150" s="3"/>
      <c r="G150" s="3"/>
      <c r="H150" s="14"/>
    </row>
    <row r="151" spans="1:8" ht="45" x14ac:dyDescent="0.25">
      <c r="A151" s="12">
        <f t="shared" si="9"/>
        <v>9.0599999999999987</v>
      </c>
      <c r="B151" s="13" t="s">
        <v>329</v>
      </c>
      <c r="C151" s="3"/>
      <c r="D151" s="3"/>
      <c r="E151" s="3"/>
      <c r="F151" s="3"/>
      <c r="G151" s="3"/>
      <c r="H151" s="14"/>
    </row>
    <row r="152" spans="1:8" ht="45" x14ac:dyDescent="0.25">
      <c r="A152" s="12">
        <f t="shared" si="9"/>
        <v>9.0699999999999985</v>
      </c>
      <c r="B152" s="13" t="s">
        <v>330</v>
      </c>
      <c r="C152" s="3"/>
      <c r="D152" s="3"/>
      <c r="E152" s="3"/>
      <c r="F152" s="3"/>
      <c r="G152" s="3"/>
      <c r="H152" s="14"/>
    </row>
    <row r="153" spans="1:8" x14ac:dyDescent="0.25">
      <c r="A153" s="12">
        <f t="shared" si="9"/>
        <v>9.0799999999999983</v>
      </c>
      <c r="B153" s="13" t="s">
        <v>331</v>
      </c>
      <c r="C153" s="3"/>
      <c r="D153" s="3"/>
      <c r="E153" s="3"/>
      <c r="F153" s="3"/>
      <c r="G153" s="3"/>
      <c r="H153" s="14"/>
    </row>
    <row r="154" spans="1:8" ht="30" x14ac:dyDescent="0.25">
      <c r="A154" s="12">
        <f t="shared" si="9"/>
        <v>9.0899999999999981</v>
      </c>
      <c r="B154" s="13" t="s">
        <v>332</v>
      </c>
      <c r="C154" s="3"/>
      <c r="D154" s="3"/>
      <c r="E154" s="3"/>
      <c r="F154" s="3"/>
      <c r="G154" s="3"/>
      <c r="H154" s="14"/>
    </row>
    <row r="155" spans="1:8" ht="45" x14ac:dyDescent="0.25">
      <c r="A155" s="12">
        <f t="shared" si="9"/>
        <v>9.0999999999999979</v>
      </c>
      <c r="B155" s="13" t="s">
        <v>333</v>
      </c>
      <c r="C155" s="3"/>
      <c r="D155" s="3"/>
      <c r="E155" s="3"/>
      <c r="F155" s="3"/>
      <c r="G155" s="3"/>
      <c r="H155" s="14"/>
    </row>
    <row r="156" spans="1:8" ht="60" x14ac:dyDescent="0.25">
      <c r="A156" s="12">
        <f t="shared" si="9"/>
        <v>9.1099999999999977</v>
      </c>
      <c r="B156" s="13" t="s">
        <v>334</v>
      </c>
      <c r="C156" s="3"/>
      <c r="D156" s="3"/>
      <c r="E156" s="3"/>
      <c r="F156" s="3"/>
      <c r="G156" s="3"/>
      <c r="H156" s="14"/>
    </row>
    <row r="157" spans="1:8" ht="45" x14ac:dyDescent="0.25">
      <c r="A157" s="12">
        <f t="shared" si="9"/>
        <v>9.1199999999999974</v>
      </c>
      <c r="B157" s="13" t="s">
        <v>335</v>
      </c>
      <c r="C157" s="3"/>
      <c r="D157" s="3"/>
      <c r="E157" s="3"/>
      <c r="F157" s="3"/>
      <c r="G157" s="3"/>
      <c r="H157" s="14"/>
    </row>
    <row r="158" spans="1:8" ht="45" x14ac:dyDescent="0.25">
      <c r="A158" s="12">
        <f t="shared" si="9"/>
        <v>9.1299999999999972</v>
      </c>
      <c r="B158" s="13" t="s">
        <v>336</v>
      </c>
      <c r="C158" s="3"/>
      <c r="D158" s="3"/>
      <c r="E158" s="3"/>
      <c r="F158" s="3"/>
      <c r="G158" s="3"/>
      <c r="H158" s="14"/>
    </row>
    <row r="159" spans="1:8" ht="45" x14ac:dyDescent="0.25">
      <c r="A159" s="12">
        <f>+A158+0.01</f>
        <v>9.139999999999997</v>
      </c>
      <c r="B159" s="13" t="s">
        <v>337</v>
      </c>
      <c r="C159" s="3"/>
      <c r="D159" s="3"/>
      <c r="E159" s="3"/>
      <c r="F159" s="3"/>
      <c r="G159" s="3"/>
      <c r="H159" s="14"/>
    </row>
    <row r="160" spans="1:8" ht="30" x14ac:dyDescent="0.25">
      <c r="A160" s="12">
        <f>+A159+0.01</f>
        <v>9.1499999999999968</v>
      </c>
      <c r="B160" s="13" t="s">
        <v>763</v>
      </c>
      <c r="C160" s="3"/>
      <c r="D160" s="3"/>
      <c r="E160" s="3"/>
      <c r="F160" s="3"/>
      <c r="G160" s="3"/>
      <c r="H160" s="14"/>
    </row>
    <row r="161" spans="1:8" x14ac:dyDescent="0.25">
      <c r="A161" s="53">
        <v>10</v>
      </c>
      <c r="B161" s="82" t="s">
        <v>108</v>
      </c>
      <c r="C161" s="83"/>
      <c r="D161" s="83"/>
      <c r="E161" s="83"/>
      <c r="F161" s="83"/>
      <c r="G161" s="83"/>
      <c r="H161" s="84"/>
    </row>
    <row r="162" spans="1:8" ht="30" x14ac:dyDescent="0.25">
      <c r="A162" s="12">
        <f t="shared" ref="A162:A176" si="10">A161+0.01</f>
        <v>10.01</v>
      </c>
      <c r="B162" s="13" t="s">
        <v>338</v>
      </c>
      <c r="C162" s="3"/>
      <c r="D162" s="3"/>
      <c r="E162" s="3"/>
      <c r="F162" s="3"/>
      <c r="G162" s="3"/>
      <c r="H162" s="14"/>
    </row>
    <row r="163" spans="1:8" ht="45" x14ac:dyDescent="0.25">
      <c r="A163" s="12">
        <f t="shared" si="10"/>
        <v>10.02</v>
      </c>
      <c r="B163" s="13" t="s">
        <v>339</v>
      </c>
      <c r="C163" s="3"/>
      <c r="D163" s="3"/>
      <c r="E163" s="3"/>
      <c r="F163" s="3"/>
      <c r="G163" s="3"/>
      <c r="H163" s="14"/>
    </row>
    <row r="164" spans="1:8" ht="45" x14ac:dyDescent="0.25">
      <c r="A164" s="12">
        <f t="shared" si="10"/>
        <v>10.029999999999999</v>
      </c>
      <c r="B164" s="13" t="s">
        <v>398</v>
      </c>
      <c r="C164" s="3"/>
      <c r="D164" s="3"/>
      <c r="E164" s="3"/>
      <c r="F164" s="3"/>
      <c r="G164" s="3"/>
      <c r="H164" s="14"/>
    </row>
    <row r="165" spans="1:8" ht="30" x14ac:dyDescent="0.25">
      <c r="A165" s="12">
        <f t="shared" si="10"/>
        <v>10.039999999999999</v>
      </c>
      <c r="B165" s="13" t="s">
        <v>399</v>
      </c>
      <c r="C165" s="3"/>
      <c r="D165" s="3"/>
      <c r="E165" s="3"/>
      <c r="F165" s="3"/>
      <c r="G165" s="3"/>
      <c r="H165" s="14"/>
    </row>
    <row r="166" spans="1:8" ht="30" x14ac:dyDescent="0.25">
      <c r="A166" s="12">
        <f t="shared" si="10"/>
        <v>10.049999999999999</v>
      </c>
      <c r="B166" s="13" t="s">
        <v>340</v>
      </c>
      <c r="C166" s="3"/>
      <c r="D166" s="3"/>
      <c r="E166" s="3"/>
      <c r="F166" s="3"/>
      <c r="G166" s="3"/>
      <c r="H166" s="14"/>
    </row>
    <row r="167" spans="1:8" ht="30" x14ac:dyDescent="0.25">
      <c r="A167" s="12">
        <f t="shared" si="10"/>
        <v>10.059999999999999</v>
      </c>
      <c r="B167" s="13" t="s">
        <v>584</v>
      </c>
      <c r="C167" s="3"/>
      <c r="D167" s="3"/>
      <c r="E167" s="3"/>
      <c r="F167" s="3"/>
      <c r="G167" s="3"/>
      <c r="H167" s="14"/>
    </row>
    <row r="168" spans="1:8" ht="30" x14ac:dyDescent="0.25">
      <c r="A168" s="12">
        <f>A167+0.01</f>
        <v>10.069999999999999</v>
      </c>
      <c r="B168" s="13" t="s">
        <v>341</v>
      </c>
      <c r="C168" s="3"/>
      <c r="D168" s="3"/>
      <c r="E168" s="3"/>
      <c r="F168" s="3"/>
      <c r="G168" s="3"/>
      <c r="H168" s="14"/>
    </row>
    <row r="169" spans="1:8" x14ac:dyDescent="0.25">
      <c r="A169" s="12">
        <f t="shared" si="10"/>
        <v>10.079999999999998</v>
      </c>
      <c r="B169" s="13" t="s">
        <v>342</v>
      </c>
      <c r="C169" s="3"/>
      <c r="D169" s="3"/>
      <c r="E169" s="3"/>
      <c r="F169" s="3"/>
      <c r="G169" s="3"/>
      <c r="H169" s="14"/>
    </row>
    <row r="170" spans="1:8" ht="30" x14ac:dyDescent="0.25">
      <c r="A170" s="12">
        <f t="shared" si="10"/>
        <v>10.089999999999998</v>
      </c>
      <c r="B170" s="13" t="s">
        <v>343</v>
      </c>
      <c r="C170" s="3"/>
      <c r="D170" s="3"/>
      <c r="E170" s="3"/>
      <c r="F170" s="3"/>
      <c r="G170" s="3"/>
      <c r="H170" s="14"/>
    </row>
    <row r="171" spans="1:8" ht="60" x14ac:dyDescent="0.25">
      <c r="A171" s="12">
        <f t="shared" si="10"/>
        <v>10.099999999999998</v>
      </c>
      <c r="B171" s="13" t="s">
        <v>414</v>
      </c>
      <c r="C171" s="3"/>
      <c r="D171" s="3"/>
      <c r="E171" s="3"/>
      <c r="F171" s="3"/>
      <c r="G171" s="3"/>
      <c r="H171" s="14"/>
    </row>
    <row r="172" spans="1:8" ht="105" x14ac:dyDescent="0.25">
      <c r="A172" s="12">
        <f t="shared" si="10"/>
        <v>10.109999999999998</v>
      </c>
      <c r="B172" s="13" t="s">
        <v>400</v>
      </c>
      <c r="C172" s="3"/>
      <c r="D172" s="3"/>
      <c r="E172" s="3"/>
      <c r="F172" s="3"/>
      <c r="G172" s="3"/>
      <c r="H172" s="14"/>
    </row>
    <row r="173" spans="1:8" ht="30" x14ac:dyDescent="0.25">
      <c r="A173" s="12">
        <f t="shared" si="10"/>
        <v>10.119999999999997</v>
      </c>
      <c r="B173" s="13" t="s">
        <v>344</v>
      </c>
      <c r="C173" s="3"/>
      <c r="D173" s="3"/>
      <c r="E173" s="3"/>
      <c r="F173" s="3"/>
      <c r="G173" s="3"/>
      <c r="H173" s="14"/>
    </row>
    <row r="174" spans="1:8" ht="30" x14ac:dyDescent="0.25">
      <c r="A174" s="12">
        <f t="shared" si="10"/>
        <v>10.129999999999997</v>
      </c>
      <c r="B174" s="13" t="s">
        <v>345</v>
      </c>
      <c r="C174" s="3"/>
      <c r="D174" s="3"/>
      <c r="E174" s="3"/>
      <c r="F174" s="3"/>
      <c r="G174" s="3"/>
      <c r="H174" s="14"/>
    </row>
    <row r="175" spans="1:8" ht="30" x14ac:dyDescent="0.25">
      <c r="A175" s="12">
        <f t="shared" si="10"/>
        <v>10.139999999999997</v>
      </c>
      <c r="B175" s="13" t="s">
        <v>346</v>
      </c>
      <c r="C175" s="3"/>
      <c r="D175" s="3"/>
      <c r="E175" s="3"/>
      <c r="F175" s="3"/>
      <c r="G175" s="3"/>
      <c r="H175" s="14"/>
    </row>
    <row r="176" spans="1:8" ht="30" x14ac:dyDescent="0.25">
      <c r="A176" s="12">
        <f t="shared" si="10"/>
        <v>10.149999999999997</v>
      </c>
      <c r="B176" s="13" t="s">
        <v>347</v>
      </c>
      <c r="C176" s="3"/>
      <c r="D176" s="3"/>
      <c r="E176" s="3"/>
      <c r="F176" s="3"/>
      <c r="G176" s="3"/>
      <c r="H176" s="14"/>
    </row>
    <row r="177" spans="1:8" x14ac:dyDescent="0.25">
      <c r="A177" s="53">
        <v>11</v>
      </c>
      <c r="B177" s="82" t="s">
        <v>348</v>
      </c>
      <c r="C177" s="83"/>
      <c r="D177" s="83"/>
      <c r="E177" s="83"/>
      <c r="F177" s="83"/>
      <c r="G177" s="83"/>
      <c r="H177" s="84"/>
    </row>
    <row r="178" spans="1:8" ht="60" x14ac:dyDescent="0.25">
      <c r="A178" s="12">
        <f t="shared" ref="A178:A184" si="11">+A177+0.01</f>
        <v>11.01</v>
      </c>
      <c r="B178" s="13" t="s">
        <v>349</v>
      </c>
      <c r="C178" s="3"/>
      <c r="D178" s="3"/>
      <c r="E178" s="3"/>
      <c r="F178" s="3"/>
      <c r="G178" s="3"/>
      <c r="H178" s="14"/>
    </row>
    <row r="179" spans="1:8" ht="90" x14ac:dyDescent="0.25">
      <c r="A179" s="12">
        <f t="shared" si="11"/>
        <v>11.02</v>
      </c>
      <c r="B179" s="13" t="s">
        <v>350</v>
      </c>
      <c r="C179" s="3"/>
      <c r="D179" s="3"/>
      <c r="E179" s="3"/>
      <c r="F179" s="3"/>
      <c r="G179" s="3"/>
      <c r="H179" s="14"/>
    </row>
    <row r="180" spans="1:8" ht="30" x14ac:dyDescent="0.25">
      <c r="A180" s="12">
        <f t="shared" si="11"/>
        <v>11.03</v>
      </c>
      <c r="B180" s="13" t="s">
        <v>351</v>
      </c>
      <c r="C180" s="3"/>
      <c r="D180" s="3"/>
      <c r="E180" s="3"/>
      <c r="F180" s="3"/>
      <c r="G180" s="3"/>
      <c r="H180" s="14"/>
    </row>
    <row r="181" spans="1:8" ht="30" x14ac:dyDescent="0.25">
      <c r="A181" s="12">
        <f t="shared" si="11"/>
        <v>11.04</v>
      </c>
      <c r="B181" s="13" t="s">
        <v>352</v>
      </c>
      <c r="C181" s="3"/>
      <c r="D181" s="3"/>
      <c r="E181" s="3"/>
      <c r="F181" s="3"/>
      <c r="G181" s="3"/>
      <c r="H181" s="14"/>
    </row>
    <row r="182" spans="1:8" ht="60" x14ac:dyDescent="0.25">
      <c r="A182" s="12">
        <f t="shared" si="11"/>
        <v>11.049999999999999</v>
      </c>
      <c r="B182" s="13" t="s">
        <v>353</v>
      </c>
      <c r="C182" s="3"/>
      <c r="D182" s="3"/>
      <c r="E182" s="3"/>
      <c r="F182" s="3"/>
      <c r="G182" s="3"/>
      <c r="H182" s="14"/>
    </row>
    <row r="183" spans="1:8" ht="30" x14ac:dyDescent="0.25">
      <c r="A183" s="12">
        <f t="shared" si="11"/>
        <v>11.059999999999999</v>
      </c>
      <c r="B183" s="13" t="s">
        <v>354</v>
      </c>
      <c r="C183" s="3"/>
      <c r="D183" s="3"/>
      <c r="E183" s="3"/>
      <c r="F183" s="3"/>
      <c r="G183" s="3"/>
      <c r="H183" s="14"/>
    </row>
    <row r="184" spans="1:8" ht="30" x14ac:dyDescent="0.25">
      <c r="A184" s="12">
        <f t="shared" si="11"/>
        <v>11.069999999999999</v>
      </c>
      <c r="B184" s="13" t="s">
        <v>355</v>
      </c>
      <c r="C184" s="3"/>
      <c r="D184" s="3"/>
      <c r="E184" s="3"/>
      <c r="F184" s="3"/>
      <c r="G184" s="3"/>
      <c r="H184" s="14"/>
    </row>
    <row r="185" spans="1:8" x14ac:dyDescent="0.25">
      <c r="A185" s="53">
        <f>A177+1</f>
        <v>12</v>
      </c>
      <c r="B185" s="82" t="s">
        <v>110</v>
      </c>
      <c r="C185" s="83"/>
      <c r="D185" s="83"/>
      <c r="E185" s="83"/>
      <c r="F185" s="83"/>
      <c r="G185" s="83"/>
      <c r="H185" s="84"/>
    </row>
    <row r="186" spans="1:8" ht="30" x14ac:dyDescent="0.25">
      <c r="A186" s="12">
        <f>+A185+0.01</f>
        <v>12.01</v>
      </c>
      <c r="B186" s="13" t="s">
        <v>356</v>
      </c>
      <c r="C186" s="3"/>
      <c r="D186" s="3"/>
      <c r="E186" s="3"/>
      <c r="F186" s="3"/>
      <c r="G186" s="3"/>
      <c r="H186" s="14"/>
    </row>
    <row r="187" spans="1:8" ht="45" x14ac:dyDescent="0.25">
      <c r="A187" s="12">
        <f>+A186+0.01</f>
        <v>12.02</v>
      </c>
      <c r="B187" s="13" t="s">
        <v>401</v>
      </c>
      <c r="C187" s="3"/>
      <c r="D187" s="3"/>
      <c r="E187" s="3"/>
      <c r="F187" s="3"/>
      <c r="G187" s="3"/>
      <c r="H187" s="14"/>
    </row>
    <row r="188" spans="1:8" ht="45" x14ac:dyDescent="0.25">
      <c r="A188" s="12">
        <f>+A187+0.01</f>
        <v>12.03</v>
      </c>
      <c r="B188" s="13" t="s">
        <v>402</v>
      </c>
      <c r="C188" s="3"/>
      <c r="D188" s="3"/>
      <c r="E188" s="3"/>
      <c r="F188" s="3"/>
      <c r="G188" s="3"/>
      <c r="H188" s="14"/>
    </row>
    <row r="189" spans="1:8" x14ac:dyDescent="0.25">
      <c r="A189" s="53">
        <f>A185+1</f>
        <v>13</v>
      </c>
      <c r="B189" s="82" t="s">
        <v>111</v>
      </c>
      <c r="C189" s="83"/>
      <c r="D189" s="83"/>
      <c r="E189" s="83"/>
      <c r="F189" s="83"/>
      <c r="G189" s="83"/>
      <c r="H189" s="84"/>
    </row>
    <row r="190" spans="1:8" ht="60" x14ac:dyDescent="0.25">
      <c r="A190" s="12">
        <v>13.01</v>
      </c>
      <c r="B190" s="13" t="s">
        <v>765</v>
      </c>
      <c r="C190" s="3"/>
      <c r="D190" s="3"/>
      <c r="E190" s="3"/>
      <c r="F190" s="3"/>
      <c r="G190" s="3"/>
      <c r="H190" s="14"/>
    </row>
    <row r="191" spans="1:8" ht="30" x14ac:dyDescent="0.25">
      <c r="A191" s="12">
        <v>13.02</v>
      </c>
      <c r="B191" s="13" t="s">
        <v>403</v>
      </c>
      <c r="C191" s="3"/>
      <c r="D191" s="3"/>
      <c r="E191" s="3"/>
      <c r="F191" s="3"/>
      <c r="G191" s="3"/>
      <c r="H191" s="14"/>
    </row>
    <row r="192" spans="1:8" x14ac:dyDescent="0.25">
      <c r="A192" s="53">
        <f>A189+1</f>
        <v>14</v>
      </c>
      <c r="B192" s="82" t="s">
        <v>112</v>
      </c>
      <c r="C192" s="83"/>
      <c r="D192" s="83"/>
      <c r="E192" s="83"/>
      <c r="F192" s="83"/>
      <c r="G192" s="83"/>
      <c r="H192" s="84"/>
    </row>
    <row r="193" spans="1:8" ht="45" x14ac:dyDescent="0.25">
      <c r="A193" s="12">
        <f t="shared" ref="A193:A204" si="12">+A192+0.01</f>
        <v>14.01</v>
      </c>
      <c r="B193" s="13" t="s">
        <v>404</v>
      </c>
      <c r="C193" s="3"/>
      <c r="D193" s="3"/>
      <c r="E193" s="3"/>
      <c r="F193" s="3"/>
      <c r="G193" s="3"/>
      <c r="H193" s="14"/>
    </row>
    <row r="194" spans="1:8" ht="75" x14ac:dyDescent="0.25">
      <c r="A194" s="12">
        <f t="shared" si="12"/>
        <v>14.02</v>
      </c>
      <c r="B194" s="13" t="s">
        <v>766</v>
      </c>
      <c r="C194" s="3"/>
      <c r="D194" s="3"/>
      <c r="E194" s="3"/>
      <c r="F194" s="3"/>
      <c r="G194" s="3"/>
      <c r="H194" s="14"/>
    </row>
    <row r="195" spans="1:8" ht="30" x14ac:dyDescent="0.25">
      <c r="A195" s="12">
        <f t="shared" si="12"/>
        <v>14.03</v>
      </c>
      <c r="B195" s="13" t="s">
        <v>357</v>
      </c>
      <c r="C195" s="3"/>
      <c r="D195" s="3"/>
      <c r="E195" s="3"/>
      <c r="F195" s="3"/>
      <c r="G195" s="3"/>
      <c r="H195" s="14"/>
    </row>
    <row r="196" spans="1:8" ht="45" x14ac:dyDescent="0.25">
      <c r="A196" s="12">
        <f t="shared" si="12"/>
        <v>14.04</v>
      </c>
      <c r="B196" s="13" t="s">
        <v>415</v>
      </c>
      <c r="C196" s="3"/>
      <c r="D196" s="3"/>
      <c r="E196" s="3"/>
      <c r="F196" s="3"/>
      <c r="G196" s="3"/>
      <c r="H196" s="14"/>
    </row>
    <row r="197" spans="1:8" ht="45" x14ac:dyDescent="0.25">
      <c r="A197" s="12">
        <f t="shared" si="12"/>
        <v>14.049999999999999</v>
      </c>
      <c r="B197" s="13" t="s">
        <v>358</v>
      </c>
      <c r="C197" s="3"/>
      <c r="D197" s="3"/>
      <c r="E197" s="3"/>
      <c r="F197" s="3"/>
      <c r="G197" s="3"/>
      <c r="H197" s="14"/>
    </row>
    <row r="198" spans="1:8" ht="60" x14ac:dyDescent="0.25">
      <c r="A198" s="12">
        <f t="shared" si="12"/>
        <v>14.059999999999999</v>
      </c>
      <c r="B198" s="13" t="s">
        <v>359</v>
      </c>
      <c r="C198" s="3"/>
      <c r="D198" s="3"/>
      <c r="E198" s="3"/>
      <c r="F198" s="3"/>
      <c r="G198" s="3"/>
      <c r="H198" s="14"/>
    </row>
    <row r="199" spans="1:8" ht="30" x14ac:dyDescent="0.25">
      <c r="A199" s="12">
        <f t="shared" si="12"/>
        <v>14.069999999999999</v>
      </c>
      <c r="B199" s="13" t="s">
        <v>360</v>
      </c>
      <c r="C199" s="3"/>
      <c r="D199" s="3"/>
      <c r="E199" s="3"/>
      <c r="F199" s="3"/>
      <c r="G199" s="3"/>
      <c r="H199" s="14"/>
    </row>
    <row r="200" spans="1:8" ht="30" x14ac:dyDescent="0.25">
      <c r="A200" s="12">
        <f t="shared" si="12"/>
        <v>14.079999999999998</v>
      </c>
      <c r="B200" s="13" t="s">
        <v>361</v>
      </c>
      <c r="C200" s="3"/>
      <c r="D200" s="3"/>
      <c r="E200" s="3"/>
      <c r="F200" s="3"/>
      <c r="G200" s="3"/>
      <c r="H200" s="14"/>
    </row>
    <row r="201" spans="1:8" ht="30" x14ac:dyDescent="0.25">
      <c r="A201" s="12">
        <f t="shared" si="12"/>
        <v>14.089999999999998</v>
      </c>
      <c r="B201" s="13" t="s">
        <v>362</v>
      </c>
      <c r="C201" s="3"/>
      <c r="D201" s="3"/>
      <c r="E201" s="3"/>
      <c r="F201" s="3"/>
      <c r="G201" s="3"/>
      <c r="H201" s="14"/>
    </row>
    <row r="202" spans="1:8" ht="30" x14ac:dyDescent="0.25">
      <c r="A202" s="12">
        <f t="shared" si="12"/>
        <v>14.099999999999998</v>
      </c>
      <c r="B202" s="13" t="s">
        <v>363</v>
      </c>
      <c r="C202" s="3"/>
      <c r="D202" s="3"/>
      <c r="E202" s="3"/>
      <c r="F202" s="3"/>
      <c r="G202" s="3"/>
      <c r="H202" s="14"/>
    </row>
    <row r="203" spans="1:8" ht="75" x14ac:dyDescent="0.25">
      <c r="A203" s="12">
        <f t="shared" si="12"/>
        <v>14.109999999999998</v>
      </c>
      <c r="B203" s="13" t="s">
        <v>767</v>
      </c>
      <c r="C203" s="3"/>
      <c r="D203" s="3"/>
      <c r="E203" s="3"/>
      <c r="F203" s="3"/>
      <c r="G203" s="3"/>
      <c r="H203" s="14"/>
    </row>
    <row r="204" spans="1:8" ht="30" x14ac:dyDescent="0.25">
      <c r="A204" s="12">
        <f t="shared" si="12"/>
        <v>14.119999999999997</v>
      </c>
      <c r="B204" s="13" t="s">
        <v>364</v>
      </c>
      <c r="C204" s="3"/>
      <c r="D204" s="3"/>
      <c r="E204" s="3"/>
      <c r="F204" s="3"/>
      <c r="G204" s="3"/>
      <c r="H204" s="14"/>
    </row>
    <row r="205" spans="1:8" x14ac:dyDescent="0.25">
      <c r="A205" s="53">
        <v>15</v>
      </c>
      <c r="B205" s="82" t="s">
        <v>113</v>
      </c>
      <c r="C205" s="83"/>
      <c r="D205" s="83"/>
      <c r="E205" s="83"/>
      <c r="F205" s="83"/>
      <c r="G205" s="83"/>
      <c r="H205" s="84"/>
    </row>
    <row r="206" spans="1:8" ht="45" x14ac:dyDescent="0.25">
      <c r="A206" s="12">
        <f>A205+0.01</f>
        <v>15.01</v>
      </c>
      <c r="B206" s="13" t="s">
        <v>768</v>
      </c>
      <c r="C206" s="3"/>
      <c r="D206" s="3"/>
      <c r="E206" s="3"/>
      <c r="F206" s="3"/>
      <c r="G206" s="3"/>
      <c r="H206" s="14"/>
    </row>
    <row r="207" spans="1:8" x14ac:dyDescent="0.25">
      <c r="A207" s="12">
        <f t="shared" ref="A207:A211" si="13">A206+0.01</f>
        <v>15.02</v>
      </c>
      <c r="B207" s="56" t="s">
        <v>603</v>
      </c>
      <c r="C207" s="3"/>
      <c r="D207" s="3"/>
      <c r="E207" s="3"/>
      <c r="F207" s="3"/>
      <c r="G207" s="3"/>
      <c r="H207" s="14"/>
    </row>
    <row r="208" spans="1:8" x14ac:dyDescent="0.25">
      <c r="A208" s="12">
        <f t="shared" si="13"/>
        <v>15.03</v>
      </c>
      <c r="B208" s="56" t="s">
        <v>604</v>
      </c>
      <c r="C208" s="3"/>
      <c r="D208" s="3"/>
      <c r="E208" s="3"/>
      <c r="F208" s="3"/>
      <c r="G208" s="3"/>
      <c r="H208" s="14"/>
    </row>
    <row r="209" spans="1:8" x14ac:dyDescent="0.25">
      <c r="A209" s="12">
        <f t="shared" si="13"/>
        <v>15.04</v>
      </c>
      <c r="B209" s="56" t="s">
        <v>606</v>
      </c>
      <c r="C209" s="3"/>
      <c r="D209" s="3"/>
      <c r="E209" s="3"/>
      <c r="F209" s="3"/>
      <c r="G209" s="3"/>
      <c r="H209" s="14"/>
    </row>
    <row r="210" spans="1:8" ht="30" x14ac:dyDescent="0.25">
      <c r="A210" s="12">
        <f t="shared" si="13"/>
        <v>15.049999999999999</v>
      </c>
      <c r="B210" s="56" t="s">
        <v>605</v>
      </c>
      <c r="C210" s="3"/>
      <c r="D210" s="3"/>
      <c r="E210" s="3"/>
      <c r="F210" s="3"/>
      <c r="G210" s="3"/>
      <c r="H210" s="14"/>
    </row>
    <row r="211" spans="1:8" ht="60" x14ac:dyDescent="0.25">
      <c r="A211" s="12">
        <f t="shared" si="13"/>
        <v>15.059999999999999</v>
      </c>
      <c r="B211" s="13" t="s">
        <v>365</v>
      </c>
      <c r="C211" s="3"/>
      <c r="D211" s="3"/>
      <c r="E211" s="3"/>
      <c r="F211" s="3"/>
      <c r="G211" s="3"/>
      <c r="H211" s="14"/>
    </row>
    <row r="212" spans="1:8" ht="105" x14ac:dyDescent="0.25">
      <c r="A212" s="12">
        <f t="shared" ref="A212:A231" si="14">A211+0.01</f>
        <v>15.069999999999999</v>
      </c>
      <c r="B212" s="13" t="s">
        <v>416</v>
      </c>
      <c r="C212" s="3"/>
      <c r="D212" s="3"/>
      <c r="E212" s="3"/>
      <c r="F212" s="3"/>
      <c r="G212" s="3"/>
      <c r="H212" s="14"/>
    </row>
    <row r="213" spans="1:8" ht="60" x14ac:dyDescent="0.25">
      <c r="A213" s="12">
        <f t="shared" si="14"/>
        <v>15.079999999999998</v>
      </c>
      <c r="B213" s="13" t="s">
        <v>405</v>
      </c>
      <c r="C213" s="3"/>
      <c r="D213" s="3"/>
      <c r="E213" s="3"/>
      <c r="F213" s="3"/>
      <c r="G213" s="3"/>
      <c r="H213" s="14"/>
    </row>
    <row r="214" spans="1:8" ht="45" x14ac:dyDescent="0.25">
      <c r="A214" s="12">
        <f t="shared" si="14"/>
        <v>15.089999999999998</v>
      </c>
      <c r="B214" s="13" t="s">
        <v>366</v>
      </c>
      <c r="C214" s="3"/>
      <c r="D214" s="3"/>
      <c r="E214" s="3"/>
      <c r="F214" s="3"/>
      <c r="G214" s="3"/>
      <c r="H214" s="14"/>
    </row>
    <row r="215" spans="1:8" ht="45" x14ac:dyDescent="0.25">
      <c r="A215" s="12">
        <f t="shared" si="14"/>
        <v>15.099999999999998</v>
      </c>
      <c r="B215" s="13" t="s">
        <v>417</v>
      </c>
      <c r="C215" s="3"/>
      <c r="D215" s="3"/>
      <c r="E215" s="3"/>
      <c r="F215" s="3"/>
      <c r="G215" s="3"/>
      <c r="H215" s="14"/>
    </row>
    <row r="216" spans="1:8" ht="45" x14ac:dyDescent="0.25">
      <c r="A216" s="12">
        <f t="shared" si="14"/>
        <v>15.109999999999998</v>
      </c>
      <c r="B216" s="13" t="s">
        <v>367</v>
      </c>
      <c r="C216" s="3"/>
      <c r="D216" s="3"/>
      <c r="E216" s="3"/>
      <c r="F216" s="3"/>
      <c r="G216" s="3"/>
      <c r="H216" s="14"/>
    </row>
    <row r="217" spans="1:8" ht="60" x14ac:dyDescent="0.25">
      <c r="A217" s="12">
        <f t="shared" si="14"/>
        <v>15.119999999999997</v>
      </c>
      <c r="B217" s="13" t="s">
        <v>368</v>
      </c>
      <c r="C217" s="3"/>
      <c r="D217" s="3"/>
      <c r="E217" s="3"/>
      <c r="F217" s="3"/>
      <c r="G217" s="3"/>
      <c r="H217" s="14"/>
    </row>
    <row r="218" spans="1:8" ht="30" x14ac:dyDescent="0.25">
      <c r="A218" s="12">
        <f t="shared" si="14"/>
        <v>15.129999999999997</v>
      </c>
      <c r="B218" s="13" t="s">
        <v>369</v>
      </c>
      <c r="C218" s="3"/>
      <c r="D218" s="3"/>
      <c r="E218" s="3"/>
      <c r="F218" s="3"/>
      <c r="G218" s="3"/>
      <c r="H218" s="14"/>
    </row>
    <row r="219" spans="1:8" ht="46.5" customHeight="1" x14ac:dyDescent="0.25">
      <c r="A219" s="12">
        <f t="shared" si="14"/>
        <v>15.139999999999997</v>
      </c>
      <c r="B219" s="13" t="s">
        <v>630</v>
      </c>
      <c r="C219" s="3"/>
      <c r="D219" s="3"/>
      <c r="E219" s="3"/>
      <c r="F219" s="3"/>
      <c r="G219" s="3"/>
      <c r="H219" s="14"/>
    </row>
    <row r="220" spans="1:8" ht="45" x14ac:dyDescent="0.25">
      <c r="A220" s="12">
        <f t="shared" si="14"/>
        <v>15.149999999999997</v>
      </c>
      <c r="B220" s="13" t="s">
        <v>370</v>
      </c>
      <c r="C220" s="3"/>
      <c r="D220" s="3"/>
      <c r="E220" s="3"/>
      <c r="F220" s="3"/>
      <c r="G220" s="3"/>
      <c r="H220" s="14"/>
    </row>
    <row r="221" spans="1:8" ht="30" x14ac:dyDescent="0.25">
      <c r="A221" s="12">
        <f t="shared" si="14"/>
        <v>15.159999999999997</v>
      </c>
      <c r="B221" s="13" t="s">
        <v>371</v>
      </c>
      <c r="C221" s="3"/>
      <c r="D221" s="3"/>
      <c r="E221" s="3"/>
      <c r="F221" s="3"/>
      <c r="G221" s="3"/>
      <c r="H221" s="14"/>
    </row>
    <row r="222" spans="1:8" ht="30" x14ac:dyDescent="0.25">
      <c r="A222" s="12">
        <f t="shared" si="14"/>
        <v>15.169999999999996</v>
      </c>
      <c r="B222" s="13" t="s">
        <v>372</v>
      </c>
      <c r="C222" s="3"/>
      <c r="D222" s="3"/>
      <c r="E222" s="3"/>
      <c r="F222" s="3"/>
      <c r="G222" s="3"/>
      <c r="H222" s="14"/>
    </row>
    <row r="223" spans="1:8" ht="60" x14ac:dyDescent="0.25">
      <c r="A223" s="12">
        <f t="shared" si="14"/>
        <v>15.179999999999996</v>
      </c>
      <c r="B223" s="13" t="s">
        <v>373</v>
      </c>
      <c r="C223" s="3"/>
      <c r="D223" s="3"/>
      <c r="E223" s="3"/>
      <c r="F223" s="3"/>
      <c r="G223" s="3"/>
      <c r="H223" s="14"/>
    </row>
    <row r="224" spans="1:8" ht="30" x14ac:dyDescent="0.25">
      <c r="A224" s="12">
        <f t="shared" si="14"/>
        <v>15.189999999999996</v>
      </c>
      <c r="B224" s="13" t="s">
        <v>374</v>
      </c>
      <c r="C224" s="3"/>
      <c r="D224" s="3"/>
      <c r="E224" s="3"/>
      <c r="F224" s="3"/>
      <c r="G224" s="3"/>
      <c r="H224" s="14"/>
    </row>
    <row r="225" spans="1:8" ht="60" x14ac:dyDescent="0.25">
      <c r="A225" s="12">
        <f t="shared" si="14"/>
        <v>15.199999999999996</v>
      </c>
      <c r="B225" s="13" t="s">
        <v>375</v>
      </c>
      <c r="C225" s="3"/>
      <c r="D225" s="3"/>
      <c r="E225" s="3"/>
      <c r="F225" s="3"/>
      <c r="G225" s="3"/>
      <c r="H225" s="14"/>
    </row>
    <row r="226" spans="1:8" ht="60" x14ac:dyDescent="0.25">
      <c r="A226" s="12">
        <f t="shared" si="14"/>
        <v>15.209999999999996</v>
      </c>
      <c r="B226" s="13" t="s">
        <v>406</v>
      </c>
      <c r="C226" s="3"/>
      <c r="D226" s="3"/>
      <c r="E226" s="3"/>
      <c r="F226" s="3"/>
      <c r="G226" s="3"/>
      <c r="H226" s="14"/>
    </row>
    <row r="227" spans="1:8" ht="45" x14ac:dyDescent="0.25">
      <c r="A227" s="12">
        <f t="shared" si="14"/>
        <v>15.219999999999995</v>
      </c>
      <c r="B227" s="13" t="s">
        <v>376</v>
      </c>
      <c r="C227" s="3"/>
      <c r="D227" s="3"/>
      <c r="E227" s="3"/>
      <c r="F227" s="3"/>
      <c r="G227" s="3"/>
      <c r="H227" s="14"/>
    </row>
    <row r="228" spans="1:8" ht="45" x14ac:dyDescent="0.25">
      <c r="A228" s="12">
        <f t="shared" si="14"/>
        <v>15.229999999999995</v>
      </c>
      <c r="B228" s="13" t="s">
        <v>407</v>
      </c>
      <c r="C228" s="3"/>
      <c r="D228" s="3"/>
      <c r="E228" s="3"/>
      <c r="F228" s="3"/>
      <c r="G228" s="3"/>
      <c r="H228" s="14"/>
    </row>
    <row r="229" spans="1:8" ht="30" x14ac:dyDescent="0.25">
      <c r="A229" s="12">
        <f t="shared" si="14"/>
        <v>15.239999999999995</v>
      </c>
      <c r="B229" s="13" t="s">
        <v>377</v>
      </c>
      <c r="C229" s="3"/>
      <c r="D229" s="3"/>
      <c r="E229" s="3"/>
      <c r="F229" s="3"/>
      <c r="G229" s="3"/>
      <c r="H229" s="14"/>
    </row>
    <row r="230" spans="1:8" ht="30" x14ac:dyDescent="0.25">
      <c r="A230" s="12">
        <f>A229+0.01</f>
        <v>15.249999999999995</v>
      </c>
      <c r="B230" s="13" t="s">
        <v>378</v>
      </c>
      <c r="C230" s="3"/>
      <c r="D230" s="3"/>
      <c r="E230" s="3"/>
      <c r="F230" s="3"/>
      <c r="G230" s="3"/>
      <c r="H230" s="14"/>
    </row>
    <row r="231" spans="1:8" ht="30" x14ac:dyDescent="0.25">
      <c r="A231" s="12">
        <f t="shared" si="14"/>
        <v>15.259999999999994</v>
      </c>
      <c r="B231" s="13" t="s">
        <v>408</v>
      </c>
      <c r="C231" s="3"/>
      <c r="D231" s="3"/>
      <c r="E231" s="3"/>
      <c r="F231" s="3"/>
      <c r="G231" s="3"/>
      <c r="H231" s="14"/>
    </row>
    <row r="232" spans="1:8" ht="30" x14ac:dyDescent="0.25">
      <c r="A232" s="12">
        <f>A231+0.01</f>
        <v>15.269999999999994</v>
      </c>
      <c r="B232" s="13" t="s">
        <v>409</v>
      </c>
      <c r="C232" s="3"/>
      <c r="D232" s="3"/>
      <c r="E232" s="3"/>
      <c r="F232" s="3"/>
      <c r="G232" s="3"/>
      <c r="H232" s="14"/>
    </row>
    <row r="233" spans="1:8" ht="30" x14ac:dyDescent="0.25">
      <c r="A233" s="12">
        <f t="shared" ref="A233:A238" si="15">A232+0.01</f>
        <v>15.279999999999994</v>
      </c>
      <c r="B233" s="13" t="s">
        <v>607</v>
      </c>
      <c r="C233" s="3"/>
      <c r="D233" s="3"/>
      <c r="E233" s="3"/>
      <c r="F233" s="3"/>
      <c r="G233" s="3"/>
      <c r="H233" s="14"/>
    </row>
    <row r="234" spans="1:8" ht="30" x14ac:dyDescent="0.25">
      <c r="A234" s="12">
        <f t="shared" si="15"/>
        <v>15.289999999999994</v>
      </c>
      <c r="B234" s="13" t="s">
        <v>608</v>
      </c>
      <c r="C234" s="3"/>
      <c r="D234" s="3"/>
      <c r="E234" s="3"/>
      <c r="F234" s="3"/>
      <c r="G234" s="3"/>
      <c r="H234" s="14"/>
    </row>
    <row r="235" spans="1:8" ht="30" x14ac:dyDescent="0.25">
      <c r="A235" s="12">
        <f t="shared" si="15"/>
        <v>15.299999999999994</v>
      </c>
      <c r="B235" s="13" t="s">
        <v>609</v>
      </c>
      <c r="C235" s="3"/>
      <c r="D235" s="3"/>
      <c r="E235" s="3"/>
      <c r="F235" s="3"/>
      <c r="G235" s="3"/>
      <c r="H235" s="14"/>
    </row>
    <row r="236" spans="1:8" ht="60" x14ac:dyDescent="0.25">
      <c r="A236" s="12">
        <f t="shared" si="15"/>
        <v>15.309999999999993</v>
      </c>
      <c r="B236" s="13" t="s">
        <v>610</v>
      </c>
      <c r="C236" s="3"/>
      <c r="D236" s="3"/>
      <c r="E236" s="3"/>
      <c r="F236" s="3"/>
      <c r="G236" s="3"/>
      <c r="H236" s="14"/>
    </row>
    <row r="237" spans="1:8" ht="60" x14ac:dyDescent="0.25">
      <c r="A237" s="12">
        <f t="shared" si="15"/>
        <v>15.319999999999993</v>
      </c>
      <c r="B237" s="13" t="s">
        <v>611</v>
      </c>
      <c r="C237" s="3"/>
      <c r="D237" s="3"/>
      <c r="E237" s="3"/>
      <c r="F237" s="3"/>
      <c r="G237" s="3"/>
      <c r="H237" s="14"/>
    </row>
    <row r="238" spans="1:8" ht="45" x14ac:dyDescent="0.25">
      <c r="A238" s="12">
        <f t="shared" si="15"/>
        <v>15.329999999999993</v>
      </c>
      <c r="B238" s="13" t="s">
        <v>612</v>
      </c>
      <c r="C238" s="3"/>
      <c r="D238" s="3"/>
      <c r="E238" s="3"/>
      <c r="F238" s="3"/>
      <c r="G238" s="3"/>
      <c r="H238" s="14"/>
    </row>
    <row r="239" spans="1:8" x14ac:dyDescent="0.25">
      <c r="A239" s="53">
        <v>16</v>
      </c>
      <c r="B239" s="82" t="s">
        <v>711</v>
      </c>
      <c r="C239" s="83"/>
      <c r="D239" s="83"/>
      <c r="E239" s="83"/>
      <c r="F239" s="83"/>
      <c r="G239" s="83"/>
      <c r="H239" s="84"/>
    </row>
    <row r="240" spans="1:8" ht="30" x14ac:dyDescent="0.25">
      <c r="A240" s="12">
        <f>+A239+0.01</f>
        <v>16.010000000000002</v>
      </c>
      <c r="B240" s="13" t="s">
        <v>379</v>
      </c>
      <c r="C240" s="3"/>
      <c r="D240" s="3"/>
      <c r="E240" s="3"/>
      <c r="F240" s="3"/>
      <c r="G240" s="3"/>
      <c r="H240" s="14"/>
    </row>
    <row r="241" spans="1:13" ht="30" x14ac:dyDescent="0.25">
      <c r="A241" s="12">
        <f>+A240+0.01</f>
        <v>16.020000000000003</v>
      </c>
      <c r="B241" s="13" t="s">
        <v>410</v>
      </c>
      <c r="C241" s="3"/>
      <c r="D241" s="3"/>
      <c r="E241" s="3"/>
      <c r="F241" s="3"/>
      <c r="G241" s="3"/>
      <c r="H241" s="14"/>
    </row>
    <row r="242" spans="1:13" ht="30" x14ac:dyDescent="0.25">
      <c r="A242" s="12">
        <f>+A241+0.01</f>
        <v>16.030000000000005</v>
      </c>
      <c r="B242" s="13" t="s">
        <v>380</v>
      </c>
      <c r="C242" s="3"/>
      <c r="D242" s="3"/>
      <c r="E242" s="3"/>
      <c r="F242" s="3"/>
      <c r="G242" s="3"/>
      <c r="H242" s="14"/>
    </row>
    <row r="243" spans="1:13" ht="30" x14ac:dyDescent="0.25">
      <c r="A243" s="12">
        <f>+A242+0.01</f>
        <v>16.040000000000006</v>
      </c>
      <c r="B243" s="13" t="s">
        <v>381</v>
      </c>
      <c r="C243" s="3"/>
      <c r="D243" s="3"/>
      <c r="E243" s="3"/>
      <c r="F243" s="3"/>
      <c r="G243" s="3"/>
      <c r="H243" s="14"/>
    </row>
    <row r="244" spans="1:13" ht="60" x14ac:dyDescent="0.25">
      <c r="A244" s="12">
        <f>+A243+0.01</f>
        <v>16.050000000000008</v>
      </c>
      <c r="B244" s="13" t="s">
        <v>382</v>
      </c>
      <c r="C244" s="3"/>
      <c r="D244" s="3"/>
      <c r="E244" s="3"/>
      <c r="F244" s="3"/>
      <c r="G244" s="3"/>
      <c r="H244" s="14"/>
    </row>
    <row r="245" spans="1:13" x14ac:dyDescent="0.25">
      <c r="A245" s="53">
        <v>17</v>
      </c>
      <c r="B245" s="82" t="s">
        <v>647</v>
      </c>
      <c r="C245" s="83"/>
      <c r="D245" s="83"/>
      <c r="E245" s="83"/>
      <c r="F245" s="83"/>
      <c r="G245" s="83"/>
      <c r="H245" s="84"/>
    </row>
    <row r="246" spans="1:13" x14ac:dyDescent="0.25">
      <c r="A246" s="12">
        <f>A245+0.01</f>
        <v>17.010000000000002</v>
      </c>
      <c r="B246" s="13" t="s">
        <v>657</v>
      </c>
      <c r="C246" s="3"/>
      <c r="D246" s="3"/>
      <c r="E246" s="3"/>
      <c r="F246" s="3"/>
      <c r="G246" s="3"/>
      <c r="H246" s="14"/>
    </row>
    <row r="247" spans="1:13" ht="30" x14ac:dyDescent="0.25">
      <c r="A247" s="12">
        <f t="shared" ref="A247:A284" si="16">A246+0.01</f>
        <v>17.020000000000003</v>
      </c>
      <c r="B247" s="13" t="s">
        <v>645</v>
      </c>
      <c r="C247" s="3"/>
      <c r="D247" s="3"/>
      <c r="E247" s="3"/>
      <c r="F247" s="3"/>
      <c r="G247" s="3"/>
      <c r="H247" s="14"/>
      <c r="M247" s="60"/>
    </row>
    <row r="248" spans="1:13" ht="60" x14ac:dyDescent="0.25">
      <c r="A248" s="12">
        <f t="shared" si="16"/>
        <v>17.030000000000005</v>
      </c>
      <c r="B248" s="13" t="s">
        <v>646</v>
      </c>
      <c r="C248" s="3"/>
      <c r="D248" s="3"/>
      <c r="E248" s="3"/>
      <c r="F248" s="3"/>
      <c r="G248" s="3"/>
      <c r="H248" s="14"/>
      <c r="M248" s="60"/>
    </row>
    <row r="249" spans="1:13" ht="45" x14ac:dyDescent="0.25">
      <c r="A249" s="12">
        <f t="shared" si="16"/>
        <v>17.040000000000006</v>
      </c>
      <c r="B249" s="13" t="s">
        <v>769</v>
      </c>
      <c r="C249" s="3"/>
      <c r="D249" s="3"/>
      <c r="E249" s="3"/>
      <c r="F249" s="3"/>
      <c r="G249" s="3"/>
      <c r="H249" s="14"/>
      <c r="M249" s="60"/>
    </row>
    <row r="250" spans="1:13" ht="30" x14ac:dyDescent="0.25">
      <c r="A250" s="12">
        <f t="shared" si="16"/>
        <v>17.050000000000008</v>
      </c>
      <c r="B250" s="13" t="s">
        <v>648</v>
      </c>
      <c r="C250" s="3"/>
      <c r="D250" s="3"/>
      <c r="E250" s="3"/>
      <c r="F250" s="3"/>
      <c r="G250" s="3"/>
      <c r="H250" s="14"/>
      <c r="M250" s="60"/>
    </row>
    <row r="251" spans="1:13" ht="60" x14ac:dyDescent="0.25">
      <c r="A251" s="12">
        <f t="shared" si="16"/>
        <v>17.060000000000009</v>
      </c>
      <c r="B251" s="13" t="s">
        <v>649</v>
      </c>
      <c r="C251" s="3"/>
      <c r="D251" s="3"/>
      <c r="E251" s="3"/>
      <c r="F251" s="3"/>
      <c r="G251" s="3"/>
      <c r="H251" s="14"/>
      <c r="M251" s="60"/>
    </row>
    <row r="252" spans="1:13" ht="30" x14ac:dyDescent="0.25">
      <c r="A252" s="12">
        <f t="shared" si="16"/>
        <v>17.070000000000011</v>
      </c>
      <c r="B252" s="13" t="s">
        <v>650</v>
      </c>
      <c r="C252" s="3"/>
      <c r="D252" s="3"/>
      <c r="E252" s="3"/>
      <c r="F252" s="3"/>
      <c r="G252" s="3"/>
      <c r="H252" s="14"/>
      <c r="J252" s="59"/>
      <c r="M252" s="60"/>
    </row>
    <row r="253" spans="1:13" ht="45" x14ac:dyDescent="0.25">
      <c r="A253" s="12">
        <f t="shared" si="16"/>
        <v>17.080000000000013</v>
      </c>
      <c r="B253" s="13" t="s">
        <v>651</v>
      </c>
      <c r="C253" s="3"/>
      <c r="D253" s="3"/>
      <c r="E253" s="3"/>
      <c r="F253" s="3"/>
      <c r="G253" s="3"/>
      <c r="H253" s="14"/>
      <c r="J253" s="59"/>
      <c r="M253" s="60"/>
    </row>
    <row r="254" spans="1:13" ht="30" x14ac:dyDescent="0.25">
      <c r="A254" s="12">
        <f t="shared" si="16"/>
        <v>17.090000000000014</v>
      </c>
      <c r="B254" s="13" t="s">
        <v>652</v>
      </c>
      <c r="C254" s="3"/>
      <c r="D254" s="3"/>
      <c r="E254" s="3"/>
      <c r="F254" s="3"/>
      <c r="G254" s="3"/>
      <c r="H254" s="14"/>
      <c r="J254" s="59"/>
      <c r="M254" s="60"/>
    </row>
    <row r="255" spans="1:13" ht="45" x14ac:dyDescent="0.25">
      <c r="A255" s="12">
        <f t="shared" si="16"/>
        <v>17.100000000000016</v>
      </c>
      <c r="B255" s="13" t="s">
        <v>653</v>
      </c>
      <c r="C255" s="3"/>
      <c r="D255" s="3"/>
      <c r="E255" s="3"/>
      <c r="F255" s="3"/>
      <c r="G255" s="3"/>
      <c r="H255" s="14"/>
      <c r="J255" s="59"/>
      <c r="M255" s="58"/>
    </row>
    <row r="256" spans="1:13" x14ac:dyDescent="0.25">
      <c r="A256" s="12">
        <f t="shared" si="16"/>
        <v>17.110000000000017</v>
      </c>
      <c r="B256" s="13" t="s">
        <v>654</v>
      </c>
      <c r="C256" s="3"/>
      <c r="D256" s="3"/>
      <c r="E256" s="3"/>
      <c r="F256" s="3"/>
      <c r="G256" s="3"/>
      <c r="H256" s="14"/>
      <c r="J256" s="59"/>
      <c r="M256" s="61"/>
    </row>
    <row r="257" spans="1:13" ht="30" x14ac:dyDescent="0.25">
      <c r="A257" s="12">
        <f t="shared" si="16"/>
        <v>17.120000000000019</v>
      </c>
      <c r="B257" s="13" t="s">
        <v>655</v>
      </c>
      <c r="C257" s="3"/>
      <c r="D257" s="3"/>
      <c r="E257" s="3"/>
      <c r="F257" s="3"/>
      <c r="G257" s="3"/>
      <c r="H257" s="14"/>
      <c r="J257" s="59"/>
      <c r="M257" s="62"/>
    </row>
    <row r="258" spans="1:13" ht="45" x14ac:dyDescent="0.25">
      <c r="A258" s="12">
        <f t="shared" si="16"/>
        <v>17.13000000000002</v>
      </c>
      <c r="B258" s="13" t="s">
        <v>656</v>
      </c>
      <c r="C258" s="3"/>
      <c r="D258" s="3"/>
      <c r="E258" s="3"/>
      <c r="F258" s="3"/>
      <c r="G258" s="3"/>
      <c r="H258" s="14"/>
      <c r="J258" s="59"/>
      <c r="M258" s="60"/>
    </row>
    <row r="259" spans="1:13" ht="60" x14ac:dyDescent="0.25">
      <c r="A259" s="12">
        <f t="shared" si="16"/>
        <v>17.140000000000022</v>
      </c>
      <c r="B259" s="13" t="s">
        <v>658</v>
      </c>
      <c r="C259" s="3"/>
      <c r="D259" s="3"/>
      <c r="E259" s="3"/>
      <c r="F259" s="3"/>
      <c r="G259" s="3"/>
      <c r="H259" s="14"/>
      <c r="J259" s="59"/>
      <c r="M259" s="60"/>
    </row>
    <row r="260" spans="1:13" ht="30" x14ac:dyDescent="0.25">
      <c r="A260" s="12">
        <f t="shared" si="16"/>
        <v>17.150000000000023</v>
      </c>
      <c r="B260" s="13" t="s">
        <v>659</v>
      </c>
      <c r="C260" s="3"/>
      <c r="D260" s="3"/>
      <c r="E260" s="3"/>
      <c r="F260" s="3"/>
      <c r="G260" s="3"/>
      <c r="H260" s="14"/>
      <c r="J260" s="59"/>
      <c r="M260" s="60"/>
    </row>
    <row r="261" spans="1:13" ht="30" x14ac:dyDescent="0.25">
      <c r="A261" s="12">
        <f t="shared" si="16"/>
        <v>17.160000000000025</v>
      </c>
      <c r="B261" s="13" t="s">
        <v>728</v>
      </c>
      <c r="C261" s="3"/>
      <c r="D261" s="3"/>
      <c r="E261" s="3"/>
      <c r="F261" s="3"/>
      <c r="G261" s="3"/>
      <c r="H261" s="14"/>
      <c r="J261" s="59"/>
      <c r="M261" s="60"/>
    </row>
    <row r="262" spans="1:13" ht="30" x14ac:dyDescent="0.25">
      <c r="A262" s="12">
        <f t="shared" si="16"/>
        <v>17.170000000000027</v>
      </c>
      <c r="B262" s="13" t="s">
        <v>660</v>
      </c>
      <c r="C262" s="3"/>
      <c r="D262" s="3"/>
      <c r="E262" s="3"/>
      <c r="F262" s="3"/>
      <c r="G262" s="3"/>
      <c r="H262" s="14"/>
      <c r="J262" s="59"/>
      <c r="M262" s="60"/>
    </row>
    <row r="263" spans="1:13" ht="60" x14ac:dyDescent="0.25">
      <c r="A263" s="12">
        <f t="shared" si="16"/>
        <v>17.180000000000028</v>
      </c>
      <c r="B263" s="13" t="s">
        <v>661</v>
      </c>
      <c r="C263" s="3"/>
      <c r="D263" s="3"/>
      <c r="E263" s="3"/>
      <c r="F263" s="3"/>
      <c r="G263" s="3"/>
      <c r="H263" s="14"/>
      <c r="J263" s="59"/>
      <c r="M263" s="60"/>
    </row>
    <row r="264" spans="1:13" ht="30" x14ac:dyDescent="0.25">
      <c r="A264" s="12">
        <f t="shared" si="16"/>
        <v>17.19000000000003</v>
      </c>
      <c r="B264" s="13" t="s">
        <v>662</v>
      </c>
      <c r="C264" s="3"/>
      <c r="D264" s="3"/>
      <c r="E264" s="3"/>
      <c r="F264" s="3"/>
      <c r="G264" s="3"/>
      <c r="H264" s="14"/>
      <c r="J264" s="59"/>
      <c r="M264" s="60"/>
    </row>
    <row r="265" spans="1:13" ht="30" x14ac:dyDescent="0.25">
      <c r="A265" s="12">
        <f t="shared" si="16"/>
        <v>17.200000000000031</v>
      </c>
      <c r="B265" s="13" t="s">
        <v>663</v>
      </c>
      <c r="C265" s="3"/>
      <c r="D265" s="3"/>
      <c r="E265" s="3"/>
      <c r="F265" s="3"/>
      <c r="G265" s="3"/>
      <c r="H265" s="14"/>
      <c r="J265" s="59"/>
      <c r="M265" s="60"/>
    </row>
    <row r="266" spans="1:13" ht="45" x14ac:dyDescent="0.25">
      <c r="A266" s="12">
        <f t="shared" si="16"/>
        <v>17.210000000000033</v>
      </c>
      <c r="B266" s="13" t="s">
        <v>664</v>
      </c>
      <c r="C266" s="3"/>
      <c r="D266" s="3"/>
      <c r="E266" s="3"/>
      <c r="F266" s="3"/>
      <c r="G266" s="3"/>
      <c r="H266" s="14"/>
      <c r="J266" s="59"/>
      <c r="M266" s="60"/>
    </row>
    <row r="267" spans="1:13" x14ac:dyDescent="0.25">
      <c r="A267" s="12">
        <f t="shared" si="16"/>
        <v>17.220000000000034</v>
      </c>
      <c r="B267" s="13" t="s">
        <v>665</v>
      </c>
      <c r="C267" s="3"/>
      <c r="D267" s="3"/>
      <c r="E267" s="3"/>
      <c r="F267" s="3"/>
      <c r="G267" s="3"/>
      <c r="H267" s="14"/>
      <c r="J267" s="59"/>
      <c r="M267" s="58"/>
    </row>
    <row r="268" spans="1:13" ht="30" x14ac:dyDescent="0.25">
      <c r="A268" s="12">
        <f t="shared" si="16"/>
        <v>17.230000000000036</v>
      </c>
      <c r="B268" s="13" t="s">
        <v>666</v>
      </c>
      <c r="C268" s="3"/>
      <c r="D268" s="3"/>
      <c r="E268" s="3"/>
      <c r="F268" s="3"/>
      <c r="G268" s="3"/>
      <c r="H268" s="14"/>
      <c r="J268" s="59"/>
      <c r="M268" s="58"/>
    </row>
    <row r="269" spans="1:13" ht="30" x14ac:dyDescent="0.25">
      <c r="A269" s="12">
        <f t="shared" si="16"/>
        <v>17.240000000000038</v>
      </c>
      <c r="B269" s="13" t="s">
        <v>667</v>
      </c>
      <c r="C269" s="3"/>
      <c r="D269" s="3"/>
      <c r="E269" s="3"/>
      <c r="F269" s="3"/>
      <c r="G269" s="3"/>
      <c r="H269" s="14"/>
      <c r="J269" s="59"/>
      <c r="M269" s="58"/>
    </row>
    <row r="270" spans="1:13" ht="30" x14ac:dyDescent="0.25">
      <c r="A270" s="12">
        <f t="shared" si="16"/>
        <v>17.250000000000039</v>
      </c>
      <c r="B270" s="13" t="s">
        <v>668</v>
      </c>
      <c r="C270" s="3"/>
      <c r="D270" s="3"/>
      <c r="E270" s="3"/>
      <c r="F270" s="3"/>
      <c r="G270" s="3"/>
      <c r="H270" s="14"/>
      <c r="J270" s="59"/>
      <c r="M270" s="58"/>
    </row>
    <row r="271" spans="1:13" ht="45" x14ac:dyDescent="0.25">
      <c r="A271" s="12">
        <f t="shared" si="16"/>
        <v>17.260000000000041</v>
      </c>
      <c r="B271" s="13" t="s">
        <v>669</v>
      </c>
      <c r="C271" s="3"/>
      <c r="D271" s="3"/>
      <c r="E271" s="3"/>
      <c r="F271" s="3"/>
      <c r="G271" s="3"/>
      <c r="H271" s="14"/>
      <c r="J271" s="59"/>
      <c r="M271" s="58"/>
    </row>
    <row r="272" spans="1:13" ht="45" x14ac:dyDescent="0.25">
      <c r="A272" s="12">
        <f t="shared" si="16"/>
        <v>17.270000000000042</v>
      </c>
      <c r="B272" s="13" t="s">
        <v>670</v>
      </c>
      <c r="C272" s="3"/>
      <c r="D272" s="3"/>
      <c r="E272" s="3"/>
      <c r="F272" s="3"/>
      <c r="G272" s="3"/>
      <c r="H272" s="14"/>
      <c r="J272" s="59"/>
      <c r="M272" s="58"/>
    </row>
    <row r="273" spans="1:13" ht="30" x14ac:dyDescent="0.25">
      <c r="A273" s="12">
        <f t="shared" si="16"/>
        <v>17.280000000000044</v>
      </c>
      <c r="B273" s="13" t="s">
        <v>671</v>
      </c>
      <c r="C273" s="3"/>
      <c r="D273" s="3"/>
      <c r="E273" s="3"/>
      <c r="F273" s="3"/>
      <c r="G273" s="3"/>
      <c r="H273" s="14"/>
      <c r="J273" s="59"/>
      <c r="M273" s="58"/>
    </row>
    <row r="274" spans="1:13" ht="60" x14ac:dyDescent="0.25">
      <c r="A274" s="12">
        <f t="shared" si="16"/>
        <v>17.290000000000045</v>
      </c>
      <c r="B274" s="13" t="s">
        <v>729</v>
      </c>
      <c r="C274" s="3"/>
      <c r="D274" s="3"/>
      <c r="E274" s="3"/>
      <c r="F274" s="3"/>
      <c r="G274" s="3"/>
      <c r="H274" s="14"/>
      <c r="J274" s="59"/>
      <c r="M274" s="58"/>
    </row>
    <row r="275" spans="1:13" ht="30" x14ac:dyDescent="0.25">
      <c r="A275" s="12">
        <f t="shared" si="16"/>
        <v>17.300000000000047</v>
      </c>
      <c r="B275" s="13" t="s">
        <v>672</v>
      </c>
      <c r="C275" s="3"/>
      <c r="D275" s="3"/>
      <c r="E275" s="3"/>
      <c r="F275" s="3"/>
      <c r="G275" s="3"/>
      <c r="H275" s="14"/>
      <c r="J275" s="59"/>
      <c r="M275" s="58"/>
    </row>
    <row r="276" spans="1:13" ht="45" x14ac:dyDescent="0.25">
      <c r="A276" s="12">
        <f t="shared" si="16"/>
        <v>17.310000000000048</v>
      </c>
      <c r="B276" s="13" t="s">
        <v>673</v>
      </c>
      <c r="C276" s="3"/>
      <c r="D276" s="3"/>
      <c r="E276" s="3"/>
      <c r="F276" s="3"/>
      <c r="G276" s="3"/>
      <c r="H276" s="14"/>
      <c r="J276" s="59"/>
      <c r="M276" s="58"/>
    </row>
    <row r="277" spans="1:13" ht="30" x14ac:dyDescent="0.25">
      <c r="A277" s="12">
        <f t="shared" si="16"/>
        <v>17.32000000000005</v>
      </c>
      <c r="B277" s="13" t="s">
        <v>674</v>
      </c>
      <c r="C277" s="3"/>
      <c r="D277" s="3"/>
      <c r="E277" s="3"/>
      <c r="F277" s="3"/>
      <c r="G277" s="3"/>
      <c r="H277" s="14"/>
      <c r="J277" s="59"/>
      <c r="M277" s="58"/>
    </row>
    <row r="278" spans="1:13" x14ac:dyDescent="0.25">
      <c r="A278" s="12">
        <f t="shared" si="16"/>
        <v>17.330000000000052</v>
      </c>
      <c r="B278" s="13" t="s">
        <v>675</v>
      </c>
      <c r="C278" s="3"/>
      <c r="D278" s="3"/>
      <c r="E278" s="3"/>
      <c r="F278" s="3"/>
      <c r="G278" s="3"/>
      <c r="H278" s="14"/>
      <c r="J278" s="59"/>
      <c r="M278" s="58"/>
    </row>
    <row r="279" spans="1:13" ht="30" x14ac:dyDescent="0.25">
      <c r="A279" s="12">
        <f t="shared" si="16"/>
        <v>17.340000000000053</v>
      </c>
      <c r="B279" s="13" t="s">
        <v>676</v>
      </c>
      <c r="C279" s="3"/>
      <c r="D279" s="3"/>
      <c r="E279" s="3"/>
      <c r="F279" s="3"/>
      <c r="G279" s="3"/>
      <c r="H279" s="14"/>
      <c r="J279" s="59"/>
      <c r="M279" s="58"/>
    </row>
    <row r="280" spans="1:13" x14ac:dyDescent="0.25">
      <c r="A280" s="12">
        <f t="shared" si="16"/>
        <v>17.350000000000055</v>
      </c>
      <c r="B280" s="13" t="s">
        <v>677</v>
      </c>
      <c r="C280" s="3"/>
      <c r="D280" s="3"/>
      <c r="E280" s="3"/>
      <c r="F280" s="3"/>
      <c r="G280" s="3"/>
      <c r="H280" s="14"/>
      <c r="J280" s="59"/>
      <c r="M280" s="58"/>
    </row>
    <row r="281" spans="1:13" ht="45" x14ac:dyDescent="0.25">
      <c r="A281" s="12">
        <f t="shared" si="16"/>
        <v>17.360000000000056</v>
      </c>
      <c r="B281" s="13" t="s">
        <v>678</v>
      </c>
      <c r="C281" s="3"/>
      <c r="D281" s="3"/>
      <c r="E281" s="3"/>
      <c r="F281" s="3"/>
      <c r="G281" s="3"/>
      <c r="H281" s="14"/>
      <c r="J281" s="59"/>
      <c r="M281" s="58"/>
    </row>
    <row r="282" spans="1:13" ht="75" x14ac:dyDescent="0.25">
      <c r="A282" s="12">
        <f t="shared" si="16"/>
        <v>17.370000000000058</v>
      </c>
      <c r="B282" s="13" t="s">
        <v>679</v>
      </c>
      <c r="C282" s="3"/>
      <c r="D282" s="3"/>
      <c r="E282" s="3"/>
      <c r="F282" s="3"/>
      <c r="G282" s="3"/>
      <c r="H282" s="14"/>
      <c r="J282" s="59"/>
      <c r="M282" s="58"/>
    </row>
    <row r="283" spans="1:13" ht="30" x14ac:dyDescent="0.25">
      <c r="A283" s="12">
        <f t="shared" si="16"/>
        <v>17.380000000000059</v>
      </c>
      <c r="B283" s="13" t="s">
        <v>680</v>
      </c>
      <c r="C283" s="3"/>
      <c r="D283" s="3"/>
      <c r="E283" s="3"/>
      <c r="F283" s="3"/>
      <c r="G283" s="3"/>
      <c r="H283" s="14"/>
      <c r="J283" s="59"/>
      <c r="M283" s="61"/>
    </row>
    <row r="284" spans="1:13" ht="30" x14ac:dyDescent="0.25">
      <c r="A284" s="12">
        <f t="shared" si="16"/>
        <v>17.390000000000061</v>
      </c>
      <c r="B284" s="13" t="s">
        <v>770</v>
      </c>
      <c r="C284" s="3"/>
      <c r="D284" s="3"/>
      <c r="E284" s="3"/>
      <c r="F284" s="3"/>
      <c r="G284" s="3"/>
      <c r="H284" s="14"/>
      <c r="J284" s="59"/>
      <c r="M284" s="60"/>
    </row>
    <row r="285" spans="1:13" x14ac:dyDescent="0.25">
      <c r="A285" s="94" t="s">
        <v>143</v>
      </c>
      <c r="B285" s="95" t="s">
        <v>71</v>
      </c>
      <c r="C285" s="95"/>
      <c r="D285" s="95"/>
      <c r="E285" s="95"/>
      <c r="F285" s="95"/>
      <c r="G285" s="95"/>
      <c r="H285" s="96"/>
      <c r="M285" s="60"/>
    </row>
    <row r="286" spans="1:13" x14ac:dyDescent="0.25">
      <c r="M286" s="60"/>
    </row>
    <row r="287" spans="1:13" x14ac:dyDescent="0.25">
      <c r="M287" s="60"/>
    </row>
    <row r="288" spans="1:13" x14ac:dyDescent="0.25">
      <c r="M288" s="60"/>
    </row>
    <row r="289" spans="13:13" x14ac:dyDescent="0.25">
      <c r="M289" s="60"/>
    </row>
    <row r="290" spans="13:13" x14ac:dyDescent="0.25">
      <c r="M290" s="60"/>
    </row>
    <row r="291" spans="13:13" x14ac:dyDescent="0.25">
      <c r="M291" s="60"/>
    </row>
    <row r="292" spans="13:13" x14ac:dyDescent="0.25">
      <c r="M292" s="60"/>
    </row>
    <row r="293" spans="13:13" x14ac:dyDescent="0.25">
      <c r="M293" s="60"/>
    </row>
    <row r="294" spans="13:13" x14ac:dyDescent="0.25">
      <c r="M294" s="60"/>
    </row>
  </sheetData>
  <sheetProtection password="8D7B" sheet="1" objects="1" scenarios="1"/>
  <mergeCells count="25">
    <mergeCell ref="B49:H49"/>
    <mergeCell ref="B68:H68"/>
    <mergeCell ref="B88:H88"/>
    <mergeCell ref="B100:H100"/>
    <mergeCell ref="B131:H131"/>
    <mergeCell ref="A1:A3"/>
    <mergeCell ref="B1:H1"/>
    <mergeCell ref="B2:H2"/>
    <mergeCell ref="B3:H3"/>
    <mergeCell ref="B4:H4"/>
    <mergeCell ref="A5:B5"/>
    <mergeCell ref="C5:G5"/>
    <mergeCell ref="B7:H7"/>
    <mergeCell ref="B12:H12"/>
    <mergeCell ref="B38:H38"/>
    <mergeCell ref="B192:H192"/>
    <mergeCell ref="B205:H205"/>
    <mergeCell ref="B239:H239"/>
    <mergeCell ref="A285:H285"/>
    <mergeCell ref="B145:H145"/>
    <mergeCell ref="B161:H161"/>
    <mergeCell ref="B177:H177"/>
    <mergeCell ref="B185:H185"/>
    <mergeCell ref="B189:H189"/>
    <mergeCell ref="B245:H245"/>
  </mergeCells>
  <pageMargins left="0.25" right="0.25" top="0.75" bottom="0.75" header="0.3" footer="0.3"/>
  <pageSetup scale="6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zoomScaleNormal="100" workbookViewId="0">
      <selection activeCell="C8" sqref="C8"/>
    </sheetView>
  </sheetViews>
  <sheetFormatPr defaultRowHeight="15" x14ac:dyDescent="0.25"/>
  <cols>
    <col min="1" max="1" width="7.85546875" style="38" bestFit="1" customWidth="1"/>
    <col min="2" max="2" width="50.28515625" style="10" customWidth="1"/>
    <col min="3" max="7" width="9.140625" style="10"/>
    <col min="8" max="8" width="47.7109375" style="10" customWidth="1"/>
    <col min="9" max="16384" width="9.140625" style="10"/>
  </cols>
  <sheetData>
    <row r="1" spans="1:8" x14ac:dyDescent="0.25">
      <c r="A1" s="90" t="s">
        <v>462</v>
      </c>
      <c r="B1" s="91" t="s">
        <v>12</v>
      </c>
      <c r="C1" s="91"/>
      <c r="D1" s="91"/>
      <c r="E1" s="91"/>
      <c r="F1" s="91"/>
      <c r="G1" s="91"/>
      <c r="H1" s="91"/>
    </row>
    <row r="2" spans="1:8" x14ac:dyDescent="0.25">
      <c r="A2" s="90"/>
      <c r="B2" s="91" t="s">
        <v>6</v>
      </c>
      <c r="C2" s="91"/>
      <c r="D2" s="91"/>
      <c r="E2" s="91"/>
      <c r="F2" s="91"/>
      <c r="G2" s="91"/>
      <c r="H2" s="91"/>
    </row>
    <row r="3" spans="1:8" x14ac:dyDescent="0.25">
      <c r="A3" s="90"/>
      <c r="B3" s="91" t="s">
        <v>687</v>
      </c>
      <c r="C3" s="91"/>
      <c r="D3" s="91"/>
      <c r="E3" s="91"/>
      <c r="F3" s="91"/>
      <c r="G3" s="91"/>
      <c r="H3" s="91"/>
    </row>
    <row r="4" spans="1:8" ht="15" customHeight="1" x14ac:dyDescent="0.25">
      <c r="A4" s="55"/>
      <c r="B4" s="86"/>
      <c r="C4" s="87"/>
      <c r="D4" s="87"/>
      <c r="E4" s="87"/>
      <c r="F4" s="87"/>
      <c r="G4" s="87"/>
      <c r="H4" s="86"/>
    </row>
    <row r="5" spans="1:8" x14ac:dyDescent="0.25">
      <c r="A5" s="88"/>
      <c r="B5" s="89"/>
      <c r="C5" s="92" t="s">
        <v>383</v>
      </c>
      <c r="D5" s="93"/>
      <c r="E5" s="93"/>
      <c r="F5" s="93"/>
      <c r="G5" s="93"/>
      <c r="H5" s="54"/>
    </row>
    <row r="6" spans="1:8" ht="45" x14ac:dyDescent="0.25">
      <c r="A6" s="2" t="s">
        <v>1</v>
      </c>
      <c r="B6" s="2" t="s">
        <v>2</v>
      </c>
      <c r="C6" s="2" t="s">
        <v>15</v>
      </c>
      <c r="D6" s="2" t="s">
        <v>16</v>
      </c>
      <c r="E6" s="2" t="s">
        <v>14</v>
      </c>
      <c r="F6" s="2" t="s">
        <v>13</v>
      </c>
      <c r="G6" s="2" t="s">
        <v>17</v>
      </c>
      <c r="H6" s="2" t="s">
        <v>3</v>
      </c>
    </row>
    <row r="7" spans="1:8" x14ac:dyDescent="0.25">
      <c r="A7" s="53">
        <v>1</v>
      </c>
      <c r="B7" s="82" t="s">
        <v>4</v>
      </c>
      <c r="C7" s="83"/>
      <c r="D7" s="83"/>
      <c r="E7" s="83"/>
      <c r="F7" s="83"/>
      <c r="G7" s="83"/>
      <c r="H7" s="84"/>
    </row>
    <row r="8" spans="1:8" ht="60" x14ac:dyDescent="0.25">
      <c r="A8" s="12">
        <f>+A7+0.01</f>
        <v>1.01</v>
      </c>
      <c r="B8" s="13" t="s">
        <v>418</v>
      </c>
      <c r="C8" s="3"/>
      <c r="D8" s="3"/>
      <c r="E8" s="3"/>
      <c r="F8" s="3"/>
      <c r="G8" s="3"/>
      <c r="H8" s="14"/>
    </row>
    <row r="9" spans="1:8" ht="30" x14ac:dyDescent="0.25">
      <c r="A9" s="12">
        <f t="shared" ref="A9:A13" si="0">+A8+0.01</f>
        <v>1.02</v>
      </c>
      <c r="B9" s="13" t="s">
        <v>683</v>
      </c>
      <c r="C9" s="3"/>
      <c r="D9" s="3"/>
      <c r="E9" s="3"/>
      <c r="F9" s="3"/>
      <c r="G9" s="3"/>
      <c r="H9" s="14"/>
    </row>
    <row r="10" spans="1:8" ht="30" x14ac:dyDescent="0.25">
      <c r="A10" s="12">
        <f t="shared" si="0"/>
        <v>1.03</v>
      </c>
      <c r="B10" s="13" t="s">
        <v>419</v>
      </c>
      <c r="C10" s="3"/>
      <c r="D10" s="3"/>
      <c r="E10" s="3"/>
      <c r="F10" s="3"/>
      <c r="G10" s="3"/>
      <c r="H10" s="14"/>
    </row>
    <row r="11" spans="1:8" ht="60" x14ac:dyDescent="0.25">
      <c r="A11" s="12">
        <f t="shared" si="0"/>
        <v>1.04</v>
      </c>
      <c r="B11" s="13" t="s">
        <v>420</v>
      </c>
      <c r="C11" s="3"/>
      <c r="D11" s="3"/>
      <c r="E11" s="3"/>
      <c r="F11" s="3"/>
      <c r="G11" s="3"/>
      <c r="H11" s="14"/>
    </row>
    <row r="12" spans="1:8" ht="30" x14ac:dyDescent="0.25">
      <c r="A12" s="12">
        <f t="shared" si="0"/>
        <v>1.05</v>
      </c>
      <c r="B12" s="13" t="s">
        <v>771</v>
      </c>
      <c r="C12" s="3"/>
      <c r="D12" s="3"/>
      <c r="E12" s="3"/>
      <c r="F12" s="3"/>
      <c r="G12" s="3"/>
      <c r="H12" s="14"/>
    </row>
    <row r="13" spans="1:8" ht="30" x14ac:dyDescent="0.25">
      <c r="A13" s="12">
        <f t="shared" si="0"/>
        <v>1.06</v>
      </c>
      <c r="B13" s="13" t="s">
        <v>421</v>
      </c>
      <c r="C13" s="3"/>
      <c r="D13" s="3"/>
      <c r="E13" s="3"/>
      <c r="F13" s="3"/>
      <c r="G13" s="3"/>
      <c r="H13" s="14"/>
    </row>
    <row r="14" spans="1:8" ht="45" x14ac:dyDescent="0.25">
      <c r="A14" s="12">
        <f>+A13+0.01</f>
        <v>1.07</v>
      </c>
      <c r="B14" s="13" t="s">
        <v>422</v>
      </c>
      <c r="C14" s="3"/>
      <c r="D14" s="3"/>
      <c r="E14" s="3"/>
      <c r="F14" s="3"/>
      <c r="G14" s="3"/>
      <c r="H14" s="14"/>
    </row>
    <row r="15" spans="1:8" ht="30" x14ac:dyDescent="0.25">
      <c r="A15" s="12">
        <f t="shared" ref="A15:A16" si="1">+A14+0.01</f>
        <v>1.08</v>
      </c>
      <c r="B15" s="13" t="s">
        <v>684</v>
      </c>
      <c r="C15" s="3"/>
      <c r="D15" s="3"/>
      <c r="E15" s="3"/>
      <c r="F15" s="3"/>
      <c r="G15" s="3"/>
      <c r="H15" s="14"/>
    </row>
    <row r="16" spans="1:8" ht="30" x14ac:dyDescent="0.25">
      <c r="A16" s="12">
        <f t="shared" si="1"/>
        <v>1.0900000000000001</v>
      </c>
      <c r="B16" s="13" t="s">
        <v>423</v>
      </c>
      <c r="C16" s="3"/>
      <c r="D16" s="3"/>
      <c r="E16" s="3"/>
      <c r="F16" s="3"/>
      <c r="G16" s="3"/>
      <c r="H16" s="14"/>
    </row>
    <row r="17" spans="1:8" x14ac:dyDescent="0.25">
      <c r="A17" s="53">
        <f>A7+1</f>
        <v>2</v>
      </c>
      <c r="B17" s="82" t="s">
        <v>114</v>
      </c>
      <c r="C17" s="83"/>
      <c r="D17" s="83"/>
      <c r="E17" s="83"/>
      <c r="F17" s="83"/>
      <c r="G17" s="83"/>
      <c r="H17" s="84"/>
    </row>
    <row r="18" spans="1:8" ht="45" x14ac:dyDescent="0.25">
      <c r="A18" s="12">
        <f t="shared" ref="A18:A26" si="2">+A17+0.01</f>
        <v>2.0099999999999998</v>
      </c>
      <c r="B18" s="13" t="s">
        <v>622</v>
      </c>
      <c r="C18" s="3"/>
      <c r="D18" s="3"/>
      <c r="E18" s="3"/>
      <c r="F18" s="3"/>
      <c r="G18" s="3"/>
      <c r="H18" s="14"/>
    </row>
    <row r="19" spans="1:8" ht="30" x14ac:dyDescent="0.25">
      <c r="A19" s="12">
        <f t="shared" si="2"/>
        <v>2.0199999999999996</v>
      </c>
      <c r="B19" s="13" t="s">
        <v>424</v>
      </c>
      <c r="C19" s="3"/>
      <c r="D19" s="3"/>
      <c r="E19" s="3"/>
      <c r="F19" s="3"/>
      <c r="G19" s="3"/>
      <c r="H19" s="14"/>
    </row>
    <row r="20" spans="1:8" ht="30" x14ac:dyDescent="0.25">
      <c r="A20" s="12">
        <f t="shared" si="2"/>
        <v>2.0299999999999994</v>
      </c>
      <c r="B20" s="13" t="s">
        <v>425</v>
      </c>
      <c r="C20" s="3"/>
      <c r="D20" s="3"/>
      <c r="E20" s="3"/>
      <c r="F20" s="3"/>
      <c r="G20" s="3"/>
      <c r="H20" s="14"/>
    </row>
    <row r="21" spans="1:8" ht="30" x14ac:dyDescent="0.25">
      <c r="A21" s="12">
        <f t="shared" si="2"/>
        <v>2.0399999999999991</v>
      </c>
      <c r="B21" s="13" t="s">
        <v>426</v>
      </c>
      <c r="C21" s="3"/>
      <c r="D21" s="3"/>
      <c r="E21" s="3"/>
      <c r="F21" s="3"/>
      <c r="G21" s="3"/>
      <c r="H21" s="14"/>
    </row>
    <row r="22" spans="1:8" x14ac:dyDescent="0.25">
      <c r="A22" s="12">
        <f t="shared" si="2"/>
        <v>2.0499999999999989</v>
      </c>
      <c r="B22" s="13" t="s">
        <v>427</v>
      </c>
      <c r="C22" s="3"/>
      <c r="D22" s="3"/>
      <c r="E22" s="3"/>
      <c r="F22" s="3"/>
      <c r="G22" s="3"/>
      <c r="H22" s="14"/>
    </row>
    <row r="23" spans="1:8" ht="45" x14ac:dyDescent="0.25">
      <c r="A23" s="12">
        <f t="shared" si="2"/>
        <v>2.0599999999999987</v>
      </c>
      <c r="B23" s="13" t="s">
        <v>428</v>
      </c>
      <c r="C23" s="3"/>
      <c r="D23" s="3"/>
      <c r="E23" s="3"/>
      <c r="F23" s="3"/>
      <c r="G23" s="3"/>
      <c r="H23" s="14"/>
    </row>
    <row r="24" spans="1:8" x14ac:dyDescent="0.25">
      <c r="A24" s="12">
        <f t="shared" si="2"/>
        <v>2.0699999999999985</v>
      </c>
      <c r="B24" s="13" t="s">
        <v>429</v>
      </c>
      <c r="C24" s="3"/>
      <c r="D24" s="3"/>
      <c r="E24" s="3"/>
      <c r="F24" s="3"/>
      <c r="G24" s="3"/>
      <c r="H24" s="14"/>
    </row>
    <row r="25" spans="1:8" ht="30" x14ac:dyDescent="0.25">
      <c r="A25" s="12">
        <f t="shared" si="2"/>
        <v>2.0799999999999983</v>
      </c>
      <c r="B25" s="13" t="s">
        <v>430</v>
      </c>
      <c r="C25" s="3"/>
      <c r="D25" s="3"/>
      <c r="E25" s="3"/>
      <c r="F25" s="3"/>
      <c r="G25" s="3"/>
      <c r="H25" s="14"/>
    </row>
    <row r="26" spans="1:8" ht="60" x14ac:dyDescent="0.25">
      <c r="A26" s="12">
        <f t="shared" si="2"/>
        <v>2.0899999999999981</v>
      </c>
      <c r="B26" s="13" t="s">
        <v>431</v>
      </c>
      <c r="C26" s="3"/>
      <c r="D26" s="3"/>
      <c r="E26" s="3"/>
      <c r="F26" s="3"/>
      <c r="G26" s="3"/>
      <c r="H26" s="14"/>
    </row>
    <row r="27" spans="1:8" ht="45" x14ac:dyDescent="0.25">
      <c r="A27" s="12">
        <f>+A26+0.01</f>
        <v>2.0999999999999979</v>
      </c>
      <c r="B27" s="13" t="s">
        <v>432</v>
      </c>
      <c r="C27" s="3"/>
      <c r="D27" s="3"/>
      <c r="E27" s="3"/>
      <c r="F27" s="3"/>
      <c r="G27" s="3"/>
      <c r="H27" s="14"/>
    </row>
    <row r="28" spans="1:8" x14ac:dyDescent="0.25">
      <c r="A28" s="12">
        <v>2.11</v>
      </c>
      <c r="B28" s="13" t="s">
        <v>433</v>
      </c>
      <c r="C28" s="3"/>
      <c r="D28" s="3"/>
      <c r="E28" s="3"/>
      <c r="F28" s="3"/>
      <c r="G28" s="3"/>
      <c r="H28" s="14"/>
    </row>
    <row r="29" spans="1:8" ht="30" x14ac:dyDescent="0.25">
      <c r="A29" s="12">
        <f>+A28+0.01</f>
        <v>2.1199999999999997</v>
      </c>
      <c r="B29" s="13" t="s">
        <v>434</v>
      </c>
      <c r="C29" s="3"/>
      <c r="D29" s="3"/>
      <c r="E29" s="3"/>
      <c r="F29" s="3"/>
      <c r="G29" s="3"/>
      <c r="H29" s="14"/>
    </row>
    <row r="30" spans="1:8" ht="45" x14ac:dyDescent="0.25">
      <c r="A30" s="12">
        <f t="shared" ref="A30:A35" si="3">+A29+0.01</f>
        <v>2.1299999999999994</v>
      </c>
      <c r="B30" s="13" t="s">
        <v>635</v>
      </c>
      <c r="C30" s="3"/>
      <c r="D30" s="3"/>
      <c r="E30" s="3"/>
      <c r="F30" s="3"/>
      <c r="G30" s="3"/>
      <c r="H30" s="14"/>
    </row>
    <row r="31" spans="1:8" ht="45" x14ac:dyDescent="0.25">
      <c r="A31" s="12">
        <f t="shared" si="3"/>
        <v>2.1399999999999992</v>
      </c>
      <c r="B31" s="13" t="s">
        <v>634</v>
      </c>
      <c r="C31" s="3"/>
      <c r="D31" s="3"/>
      <c r="E31" s="3"/>
      <c r="F31" s="3"/>
      <c r="G31" s="3"/>
      <c r="H31" s="14"/>
    </row>
    <row r="32" spans="1:8" ht="30" x14ac:dyDescent="0.25">
      <c r="A32" s="12">
        <f t="shared" si="3"/>
        <v>2.149999999999999</v>
      </c>
      <c r="B32" s="13" t="s">
        <v>633</v>
      </c>
      <c r="C32" s="3"/>
      <c r="D32" s="3"/>
      <c r="E32" s="3"/>
      <c r="F32" s="3"/>
      <c r="G32" s="3"/>
      <c r="H32" s="14"/>
    </row>
    <row r="33" spans="1:8" ht="45" x14ac:dyDescent="0.25">
      <c r="A33" s="12">
        <f t="shared" si="3"/>
        <v>2.1599999999999988</v>
      </c>
      <c r="B33" s="13" t="s">
        <v>632</v>
      </c>
      <c r="C33" s="3"/>
      <c r="D33" s="3"/>
      <c r="E33" s="3"/>
      <c r="F33" s="3"/>
      <c r="G33" s="3"/>
      <c r="H33" s="14"/>
    </row>
    <row r="34" spans="1:8" ht="30" x14ac:dyDescent="0.25">
      <c r="A34" s="12">
        <f t="shared" si="3"/>
        <v>2.1699999999999986</v>
      </c>
      <c r="B34" s="13" t="s">
        <v>631</v>
      </c>
      <c r="C34" s="3"/>
      <c r="D34" s="3"/>
      <c r="E34" s="3"/>
      <c r="F34" s="3"/>
      <c r="G34" s="3"/>
      <c r="H34" s="14"/>
    </row>
    <row r="35" spans="1:8" ht="30" x14ac:dyDescent="0.25">
      <c r="A35" s="12">
        <f t="shared" si="3"/>
        <v>2.1799999999999984</v>
      </c>
      <c r="B35" s="13" t="s">
        <v>435</v>
      </c>
      <c r="C35" s="3"/>
      <c r="D35" s="3"/>
      <c r="E35" s="3"/>
      <c r="F35" s="3"/>
      <c r="G35" s="3"/>
      <c r="H35" s="14"/>
    </row>
    <row r="36" spans="1:8" x14ac:dyDescent="0.25">
      <c r="A36" s="53">
        <f>A17+1</f>
        <v>3</v>
      </c>
      <c r="B36" s="82" t="s">
        <v>115</v>
      </c>
      <c r="C36" s="83"/>
      <c r="D36" s="83"/>
      <c r="E36" s="83"/>
      <c r="F36" s="83"/>
      <c r="G36" s="83"/>
      <c r="H36" s="84"/>
    </row>
    <row r="37" spans="1:8" ht="45" x14ac:dyDescent="0.25">
      <c r="A37" s="12">
        <f t="shared" ref="A37:A52" si="4">+A36+0.01</f>
        <v>3.01</v>
      </c>
      <c r="B37" s="13" t="s">
        <v>456</v>
      </c>
      <c r="C37" s="3"/>
      <c r="D37" s="3"/>
      <c r="E37" s="3"/>
      <c r="F37" s="3"/>
      <c r="G37" s="3"/>
      <c r="H37" s="14"/>
    </row>
    <row r="38" spans="1:8" ht="30" x14ac:dyDescent="0.25">
      <c r="A38" s="12">
        <f t="shared" si="4"/>
        <v>3.0199999999999996</v>
      </c>
      <c r="B38" s="13" t="s">
        <v>457</v>
      </c>
      <c r="C38" s="3"/>
      <c r="D38" s="3"/>
      <c r="E38" s="3"/>
      <c r="F38" s="3"/>
      <c r="G38" s="3"/>
      <c r="H38" s="14"/>
    </row>
    <row r="39" spans="1:8" ht="30" x14ac:dyDescent="0.25">
      <c r="A39" s="12">
        <f t="shared" si="4"/>
        <v>3.0299999999999994</v>
      </c>
      <c r="B39" s="13" t="s">
        <v>436</v>
      </c>
      <c r="C39" s="3"/>
      <c r="D39" s="3"/>
      <c r="E39" s="3"/>
      <c r="F39" s="3"/>
      <c r="G39" s="3"/>
      <c r="H39" s="14"/>
    </row>
    <row r="40" spans="1:8" ht="30" x14ac:dyDescent="0.25">
      <c r="A40" s="12">
        <f t="shared" si="4"/>
        <v>3.0399999999999991</v>
      </c>
      <c r="B40" s="13" t="s">
        <v>437</v>
      </c>
      <c r="C40" s="3"/>
      <c r="D40" s="3"/>
      <c r="E40" s="3"/>
      <c r="F40" s="3"/>
      <c r="G40" s="3"/>
      <c r="H40" s="14"/>
    </row>
    <row r="41" spans="1:8" ht="30" x14ac:dyDescent="0.25">
      <c r="A41" s="12">
        <f t="shared" si="4"/>
        <v>3.0499999999999989</v>
      </c>
      <c r="B41" s="13" t="s">
        <v>438</v>
      </c>
      <c r="C41" s="3"/>
      <c r="D41" s="3"/>
      <c r="E41" s="3"/>
      <c r="F41" s="3"/>
      <c r="G41" s="3"/>
      <c r="H41" s="14"/>
    </row>
    <row r="42" spans="1:8" ht="30" x14ac:dyDescent="0.25">
      <c r="A42" s="12">
        <f t="shared" si="4"/>
        <v>3.0599999999999987</v>
      </c>
      <c r="B42" s="13" t="s">
        <v>439</v>
      </c>
      <c r="C42" s="3"/>
      <c r="D42" s="3"/>
      <c r="E42" s="3"/>
      <c r="F42" s="3"/>
      <c r="G42" s="3"/>
      <c r="H42" s="14"/>
    </row>
    <row r="43" spans="1:8" ht="30" x14ac:dyDescent="0.25">
      <c r="A43" s="12">
        <f t="shared" si="4"/>
        <v>3.0699999999999985</v>
      </c>
      <c r="B43" s="13" t="s">
        <v>440</v>
      </c>
      <c r="C43" s="3"/>
      <c r="D43" s="3"/>
      <c r="E43" s="3"/>
      <c r="F43" s="3"/>
      <c r="G43" s="3"/>
      <c r="H43" s="14"/>
    </row>
    <row r="44" spans="1:8" ht="30" x14ac:dyDescent="0.25">
      <c r="A44" s="12">
        <f t="shared" si="4"/>
        <v>3.0799999999999983</v>
      </c>
      <c r="B44" s="13" t="s">
        <v>458</v>
      </c>
      <c r="C44" s="3"/>
      <c r="D44" s="3"/>
      <c r="E44" s="3"/>
      <c r="F44" s="3"/>
      <c r="G44" s="3"/>
      <c r="H44" s="14"/>
    </row>
    <row r="45" spans="1:8" ht="30" x14ac:dyDescent="0.25">
      <c r="A45" s="12">
        <f t="shared" si="4"/>
        <v>3.0899999999999981</v>
      </c>
      <c r="B45" s="13" t="s">
        <v>441</v>
      </c>
      <c r="C45" s="3"/>
      <c r="D45" s="3"/>
      <c r="E45" s="3"/>
      <c r="F45" s="3"/>
      <c r="G45" s="3"/>
      <c r="H45" s="14"/>
    </row>
    <row r="46" spans="1:8" ht="45" x14ac:dyDescent="0.25">
      <c r="A46" s="12">
        <f t="shared" si="4"/>
        <v>3.0999999999999979</v>
      </c>
      <c r="B46" s="13" t="s">
        <v>442</v>
      </c>
      <c r="C46" s="3"/>
      <c r="D46" s="3"/>
      <c r="E46" s="3"/>
      <c r="F46" s="3"/>
      <c r="G46" s="3"/>
      <c r="H46" s="14"/>
    </row>
    <row r="47" spans="1:8" ht="30" x14ac:dyDescent="0.25">
      <c r="A47" s="12">
        <f t="shared" si="4"/>
        <v>3.1099999999999977</v>
      </c>
      <c r="B47" s="13" t="s">
        <v>443</v>
      </c>
      <c r="C47" s="3"/>
      <c r="D47" s="3"/>
      <c r="E47" s="3"/>
      <c r="F47" s="3"/>
      <c r="G47" s="3"/>
      <c r="H47" s="14"/>
    </row>
    <row r="48" spans="1:8" ht="30" x14ac:dyDescent="0.25">
      <c r="A48" s="12">
        <f t="shared" si="4"/>
        <v>3.1199999999999974</v>
      </c>
      <c r="B48" s="13" t="s">
        <v>444</v>
      </c>
      <c r="C48" s="3"/>
      <c r="D48" s="3"/>
      <c r="E48" s="3"/>
      <c r="F48" s="3"/>
      <c r="G48" s="3"/>
      <c r="H48" s="14"/>
    </row>
    <row r="49" spans="1:8" ht="45" x14ac:dyDescent="0.25">
      <c r="A49" s="12">
        <f t="shared" si="4"/>
        <v>3.1299999999999972</v>
      </c>
      <c r="B49" s="13" t="s">
        <v>459</v>
      </c>
      <c r="C49" s="3"/>
      <c r="D49" s="3"/>
      <c r="E49" s="3"/>
      <c r="F49" s="3"/>
      <c r="G49" s="3"/>
      <c r="H49" s="14"/>
    </row>
    <row r="50" spans="1:8" ht="45" x14ac:dyDescent="0.25">
      <c r="A50" s="12">
        <f t="shared" si="4"/>
        <v>3.139999999999997</v>
      </c>
      <c r="B50" s="13" t="s">
        <v>460</v>
      </c>
      <c r="C50" s="3"/>
      <c r="D50" s="3"/>
      <c r="E50" s="3"/>
      <c r="F50" s="3"/>
      <c r="G50" s="3"/>
      <c r="H50" s="14"/>
    </row>
    <row r="51" spans="1:8" ht="30" x14ac:dyDescent="0.25">
      <c r="A51" s="12">
        <f t="shared" si="4"/>
        <v>3.1499999999999968</v>
      </c>
      <c r="B51" s="13" t="s">
        <v>445</v>
      </c>
      <c r="C51" s="3"/>
      <c r="D51" s="3"/>
      <c r="E51" s="3"/>
      <c r="F51" s="3"/>
      <c r="G51" s="3"/>
      <c r="H51" s="14"/>
    </row>
    <row r="52" spans="1:8" ht="30" x14ac:dyDescent="0.25">
      <c r="A52" s="12">
        <f t="shared" si="4"/>
        <v>3.1599999999999966</v>
      </c>
      <c r="B52" s="13" t="s">
        <v>772</v>
      </c>
      <c r="C52" s="3"/>
      <c r="D52" s="3"/>
      <c r="E52" s="3"/>
      <c r="F52" s="3"/>
      <c r="G52" s="3"/>
      <c r="H52" s="14"/>
    </row>
    <row r="53" spans="1:8" x14ac:dyDescent="0.25">
      <c r="A53" s="53">
        <v>4</v>
      </c>
      <c r="B53" s="82" t="s">
        <v>56</v>
      </c>
      <c r="C53" s="83"/>
      <c r="D53" s="83"/>
      <c r="E53" s="83"/>
      <c r="F53" s="83"/>
      <c r="G53" s="83"/>
      <c r="H53" s="84"/>
    </row>
    <row r="54" spans="1:8" ht="30" x14ac:dyDescent="0.25">
      <c r="A54" s="12">
        <f t="shared" ref="A54:A58" si="5">+A53+0.01</f>
        <v>4.01</v>
      </c>
      <c r="B54" s="13" t="s">
        <v>446</v>
      </c>
      <c r="C54" s="3"/>
      <c r="D54" s="3"/>
      <c r="E54" s="3"/>
      <c r="F54" s="3"/>
      <c r="G54" s="3"/>
      <c r="H54" s="14"/>
    </row>
    <row r="55" spans="1:8" ht="30" x14ac:dyDescent="0.25">
      <c r="A55" s="12">
        <f t="shared" si="5"/>
        <v>4.0199999999999996</v>
      </c>
      <c r="B55" s="13" t="s">
        <v>447</v>
      </c>
      <c r="C55" s="3"/>
      <c r="D55" s="3"/>
      <c r="E55" s="3"/>
      <c r="F55" s="3"/>
      <c r="G55" s="3"/>
      <c r="H55" s="14"/>
    </row>
    <row r="56" spans="1:8" ht="30" x14ac:dyDescent="0.25">
      <c r="A56" s="12">
        <f t="shared" si="5"/>
        <v>4.0299999999999994</v>
      </c>
      <c r="B56" s="13" t="s">
        <v>448</v>
      </c>
      <c r="C56" s="3"/>
      <c r="D56" s="3"/>
      <c r="E56" s="3"/>
      <c r="F56" s="3"/>
      <c r="G56" s="3"/>
      <c r="H56" s="14"/>
    </row>
    <row r="57" spans="1:8" ht="45" x14ac:dyDescent="0.25">
      <c r="A57" s="12">
        <f t="shared" si="5"/>
        <v>4.0399999999999991</v>
      </c>
      <c r="B57" s="13" t="s">
        <v>449</v>
      </c>
      <c r="C57" s="3"/>
      <c r="D57" s="3"/>
      <c r="E57" s="3"/>
      <c r="F57" s="3"/>
      <c r="G57" s="3"/>
      <c r="H57" s="14"/>
    </row>
    <row r="58" spans="1:8" ht="30" x14ac:dyDescent="0.25">
      <c r="A58" s="12">
        <f t="shared" si="5"/>
        <v>4.0499999999999989</v>
      </c>
      <c r="B58" s="13" t="s">
        <v>450</v>
      </c>
      <c r="C58" s="3"/>
      <c r="D58" s="3"/>
      <c r="E58" s="3"/>
      <c r="F58" s="3"/>
      <c r="G58" s="3"/>
      <c r="H58" s="14"/>
    </row>
    <row r="59" spans="1:8" x14ac:dyDescent="0.25">
      <c r="A59" s="53">
        <v>5</v>
      </c>
      <c r="B59" s="82" t="s">
        <v>64</v>
      </c>
      <c r="C59" s="83"/>
      <c r="D59" s="83"/>
      <c r="E59" s="83"/>
      <c r="F59" s="83"/>
      <c r="G59" s="83"/>
      <c r="H59" s="84"/>
    </row>
    <row r="60" spans="1:8" ht="30" x14ac:dyDescent="0.25">
      <c r="A60" s="12">
        <f>A59+0.01</f>
        <v>5.01</v>
      </c>
      <c r="B60" s="13" t="s">
        <v>451</v>
      </c>
      <c r="C60" s="3"/>
      <c r="D60" s="3"/>
      <c r="E60" s="3"/>
      <c r="F60" s="3"/>
      <c r="G60" s="3"/>
      <c r="H60" s="14"/>
    </row>
    <row r="61" spans="1:8" ht="60" x14ac:dyDescent="0.25">
      <c r="A61" s="12">
        <f>+A60+0.01</f>
        <v>5.0199999999999996</v>
      </c>
      <c r="B61" s="13" t="s">
        <v>461</v>
      </c>
      <c r="C61" s="3"/>
      <c r="D61" s="3"/>
      <c r="E61" s="3"/>
      <c r="F61" s="3"/>
      <c r="G61" s="3"/>
      <c r="H61" s="14"/>
    </row>
    <row r="62" spans="1:8" x14ac:dyDescent="0.25">
      <c r="A62" s="53">
        <v>6</v>
      </c>
      <c r="B62" s="82" t="s">
        <v>116</v>
      </c>
      <c r="C62" s="83"/>
      <c r="D62" s="83"/>
      <c r="E62" s="83"/>
      <c r="F62" s="83"/>
      <c r="G62" s="83"/>
      <c r="H62" s="84"/>
    </row>
    <row r="63" spans="1:8" ht="30" x14ac:dyDescent="0.25">
      <c r="A63" s="12">
        <f>+A62+0.01</f>
        <v>6.01</v>
      </c>
      <c r="B63" s="13" t="s">
        <v>452</v>
      </c>
      <c r="C63" s="3"/>
      <c r="D63" s="3"/>
      <c r="E63" s="3"/>
      <c r="F63" s="3"/>
      <c r="G63" s="3"/>
      <c r="H63" s="14"/>
    </row>
    <row r="64" spans="1:8" ht="45" x14ac:dyDescent="0.25">
      <c r="A64" s="12">
        <f>+A63+0.01</f>
        <v>6.02</v>
      </c>
      <c r="B64" s="13" t="s">
        <v>453</v>
      </c>
      <c r="C64" s="3"/>
      <c r="D64" s="3"/>
      <c r="E64" s="3"/>
      <c r="F64" s="3"/>
      <c r="G64" s="3"/>
      <c r="H64" s="14"/>
    </row>
    <row r="65" spans="1:8" ht="30" x14ac:dyDescent="0.25">
      <c r="A65" s="12">
        <f>+A64+0.01</f>
        <v>6.0299999999999994</v>
      </c>
      <c r="B65" s="13" t="s">
        <v>454</v>
      </c>
      <c r="C65" s="3"/>
      <c r="D65" s="3"/>
      <c r="E65" s="3"/>
      <c r="F65" s="3"/>
      <c r="G65" s="3"/>
      <c r="H65" s="14"/>
    </row>
    <row r="66" spans="1:8" x14ac:dyDescent="0.25">
      <c r="A66" s="53"/>
      <c r="B66" s="94" t="s">
        <v>143</v>
      </c>
      <c r="C66" s="95"/>
      <c r="D66" s="95"/>
      <c r="E66" s="95"/>
      <c r="F66" s="95"/>
      <c r="G66" s="95"/>
      <c r="H66" s="96"/>
    </row>
  </sheetData>
  <sheetProtection password="8D7B" sheet="1" objects="1" scenarios="1"/>
  <mergeCells count="14">
    <mergeCell ref="A1:A3"/>
    <mergeCell ref="B1:H1"/>
    <mergeCell ref="B2:H2"/>
    <mergeCell ref="B3:H3"/>
    <mergeCell ref="B4:H4"/>
    <mergeCell ref="A5:B5"/>
    <mergeCell ref="C5:G5"/>
    <mergeCell ref="B62:H62"/>
    <mergeCell ref="B66:H66"/>
    <mergeCell ref="B7:H7"/>
    <mergeCell ref="B17:H17"/>
    <mergeCell ref="B36:H36"/>
    <mergeCell ref="B53:H53"/>
    <mergeCell ref="B59:H59"/>
  </mergeCells>
  <pageMargins left="0.25" right="0.25" top="0.75" bottom="0.75" header="0.3" footer="0.3"/>
  <pageSetup scale="6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zoomScaleNormal="100" workbookViewId="0">
      <selection activeCell="C8" sqref="C8"/>
    </sheetView>
  </sheetViews>
  <sheetFormatPr defaultRowHeight="15" x14ac:dyDescent="0.25"/>
  <cols>
    <col min="1" max="1" width="7.85546875" style="38" bestFit="1" customWidth="1"/>
    <col min="2" max="2" width="50.28515625" style="10" customWidth="1"/>
    <col min="3" max="7" width="9.140625" style="10"/>
    <col min="8" max="8" width="47.7109375" style="10" customWidth="1"/>
    <col min="9" max="16384" width="9.140625" style="10"/>
  </cols>
  <sheetData>
    <row r="1" spans="1:8" x14ac:dyDescent="0.25">
      <c r="A1" s="90" t="s">
        <v>508</v>
      </c>
      <c r="B1" s="91" t="s">
        <v>12</v>
      </c>
      <c r="C1" s="91"/>
      <c r="D1" s="91"/>
      <c r="E1" s="91"/>
      <c r="F1" s="91"/>
      <c r="G1" s="91"/>
      <c r="H1" s="91"/>
    </row>
    <row r="2" spans="1:8" x14ac:dyDescent="0.25">
      <c r="A2" s="90"/>
      <c r="B2" s="91" t="s">
        <v>6</v>
      </c>
      <c r="C2" s="91"/>
      <c r="D2" s="91"/>
      <c r="E2" s="91"/>
      <c r="F2" s="91"/>
      <c r="G2" s="91"/>
      <c r="H2" s="91"/>
    </row>
    <row r="3" spans="1:8" x14ac:dyDescent="0.25">
      <c r="A3" s="90"/>
      <c r="B3" s="91" t="s">
        <v>688</v>
      </c>
      <c r="C3" s="91"/>
      <c r="D3" s="91"/>
      <c r="E3" s="91"/>
      <c r="F3" s="91"/>
      <c r="G3" s="91"/>
      <c r="H3" s="91"/>
    </row>
    <row r="4" spans="1:8" ht="15" customHeight="1" x14ac:dyDescent="0.25">
      <c r="A4" s="55"/>
      <c r="B4" s="86"/>
      <c r="C4" s="87"/>
      <c r="D4" s="87"/>
      <c r="E4" s="87"/>
      <c r="F4" s="87"/>
      <c r="G4" s="87"/>
      <c r="H4" s="86"/>
    </row>
    <row r="5" spans="1:8" x14ac:dyDescent="0.25">
      <c r="A5" s="88"/>
      <c r="B5" s="89"/>
      <c r="C5" s="92" t="s">
        <v>383</v>
      </c>
      <c r="D5" s="93"/>
      <c r="E5" s="93"/>
      <c r="F5" s="93"/>
      <c r="G5" s="93"/>
      <c r="H5" s="54"/>
    </row>
    <row r="6" spans="1:8" ht="45" x14ac:dyDescent="0.25">
      <c r="A6" s="2" t="s">
        <v>1</v>
      </c>
      <c r="B6" s="2" t="s">
        <v>2</v>
      </c>
      <c r="C6" s="2" t="s">
        <v>15</v>
      </c>
      <c r="D6" s="2" t="s">
        <v>16</v>
      </c>
      <c r="E6" s="2" t="s">
        <v>14</v>
      </c>
      <c r="F6" s="2" t="s">
        <v>13</v>
      </c>
      <c r="G6" s="2" t="s">
        <v>17</v>
      </c>
      <c r="H6" s="2" t="s">
        <v>3</v>
      </c>
    </row>
    <row r="7" spans="1:8" x14ac:dyDescent="0.25">
      <c r="A7" s="53">
        <v>1</v>
      </c>
      <c r="B7" s="82" t="s">
        <v>4</v>
      </c>
      <c r="C7" s="83"/>
      <c r="D7" s="83"/>
      <c r="E7" s="83"/>
      <c r="F7" s="83"/>
      <c r="G7" s="83"/>
      <c r="H7" s="84"/>
    </row>
    <row r="8" spans="1:8" ht="45" x14ac:dyDescent="0.25">
      <c r="A8" s="12">
        <f t="shared" ref="A8:A16" si="0">+A7+0.01</f>
        <v>1.01</v>
      </c>
      <c r="B8" s="13" t="s">
        <v>500</v>
      </c>
      <c r="C8" s="3"/>
      <c r="D8" s="3"/>
      <c r="E8" s="3"/>
      <c r="F8" s="3"/>
      <c r="G8" s="3"/>
      <c r="H8" s="14"/>
    </row>
    <row r="9" spans="1:8" ht="30" x14ac:dyDescent="0.25">
      <c r="A9" s="12">
        <f t="shared" si="0"/>
        <v>1.02</v>
      </c>
      <c r="B9" s="13" t="s">
        <v>501</v>
      </c>
      <c r="C9" s="3"/>
      <c r="D9" s="3"/>
      <c r="E9" s="3"/>
      <c r="F9" s="3"/>
      <c r="G9" s="3"/>
      <c r="H9" s="14"/>
    </row>
    <row r="10" spans="1:8" ht="45" x14ac:dyDescent="0.25">
      <c r="A10" s="12">
        <f t="shared" si="0"/>
        <v>1.03</v>
      </c>
      <c r="B10" s="13" t="s">
        <v>463</v>
      </c>
      <c r="C10" s="3"/>
      <c r="D10" s="3"/>
      <c r="E10" s="3"/>
      <c r="F10" s="3"/>
      <c r="G10" s="3"/>
      <c r="H10" s="14"/>
    </row>
    <row r="11" spans="1:8" ht="45" x14ac:dyDescent="0.25">
      <c r="A11" s="12">
        <f t="shared" si="0"/>
        <v>1.04</v>
      </c>
      <c r="B11" s="13" t="s">
        <v>502</v>
      </c>
      <c r="C11" s="3"/>
      <c r="D11" s="3"/>
      <c r="E11" s="3"/>
      <c r="F11" s="3"/>
      <c r="G11" s="3"/>
      <c r="H11" s="14"/>
    </row>
    <row r="12" spans="1:8" ht="45" x14ac:dyDescent="0.25">
      <c r="A12" s="12">
        <f t="shared" si="0"/>
        <v>1.05</v>
      </c>
      <c r="B12" s="13" t="s">
        <v>464</v>
      </c>
      <c r="C12" s="3"/>
      <c r="D12" s="3"/>
      <c r="E12" s="3"/>
      <c r="F12" s="3"/>
      <c r="G12" s="3"/>
      <c r="H12" s="14"/>
    </row>
    <row r="13" spans="1:8" ht="45" x14ac:dyDescent="0.25">
      <c r="A13" s="12">
        <f t="shared" si="0"/>
        <v>1.06</v>
      </c>
      <c r="B13" s="13" t="s">
        <v>465</v>
      </c>
      <c r="C13" s="3"/>
      <c r="D13" s="3"/>
      <c r="E13" s="3"/>
      <c r="F13" s="3"/>
      <c r="G13" s="3"/>
      <c r="H13" s="14"/>
    </row>
    <row r="14" spans="1:8" ht="45" x14ac:dyDescent="0.25">
      <c r="A14" s="12">
        <f t="shared" si="0"/>
        <v>1.07</v>
      </c>
      <c r="B14" s="13" t="s">
        <v>466</v>
      </c>
      <c r="C14" s="3"/>
      <c r="D14" s="3"/>
      <c r="E14" s="3"/>
      <c r="F14" s="3"/>
      <c r="G14" s="3"/>
      <c r="H14" s="14"/>
    </row>
    <row r="15" spans="1:8" ht="45" x14ac:dyDescent="0.25">
      <c r="A15" s="12">
        <f t="shared" si="0"/>
        <v>1.08</v>
      </c>
      <c r="B15" s="13" t="s">
        <v>467</v>
      </c>
      <c r="C15" s="3"/>
      <c r="D15" s="3"/>
      <c r="E15" s="3"/>
      <c r="F15" s="3"/>
      <c r="G15" s="3"/>
      <c r="H15" s="14"/>
    </row>
    <row r="16" spans="1:8" ht="45" x14ac:dyDescent="0.25">
      <c r="A16" s="12">
        <f t="shared" si="0"/>
        <v>1.0900000000000001</v>
      </c>
      <c r="B16" s="13" t="s">
        <v>468</v>
      </c>
      <c r="C16" s="3"/>
      <c r="D16" s="3"/>
      <c r="E16" s="3"/>
      <c r="F16" s="3"/>
      <c r="G16" s="3"/>
      <c r="H16" s="14"/>
    </row>
    <row r="17" spans="1:8" ht="60" x14ac:dyDescent="0.25">
      <c r="A17" s="12">
        <f>+A16+0.01</f>
        <v>1.1000000000000001</v>
      </c>
      <c r="B17" s="13" t="s">
        <v>469</v>
      </c>
      <c r="C17" s="3"/>
      <c r="D17" s="3"/>
      <c r="E17" s="3"/>
      <c r="F17" s="3"/>
      <c r="G17" s="3"/>
      <c r="H17" s="14"/>
    </row>
    <row r="18" spans="1:8" ht="45" x14ac:dyDescent="0.25">
      <c r="A18" s="12">
        <f>+A17+0.01</f>
        <v>1.1100000000000001</v>
      </c>
      <c r="B18" s="13" t="s">
        <v>470</v>
      </c>
      <c r="C18" s="3"/>
      <c r="D18" s="3"/>
      <c r="E18" s="3"/>
      <c r="F18" s="3"/>
      <c r="G18" s="3"/>
      <c r="H18" s="14"/>
    </row>
    <row r="19" spans="1:8" ht="60" x14ac:dyDescent="0.25">
      <c r="A19" s="12">
        <f>+A12+0.01</f>
        <v>1.06</v>
      </c>
      <c r="B19" s="13" t="s">
        <v>471</v>
      </c>
      <c r="C19" s="3"/>
      <c r="D19" s="3"/>
      <c r="E19" s="3"/>
      <c r="F19" s="3"/>
      <c r="G19" s="3"/>
      <c r="H19" s="14"/>
    </row>
    <row r="20" spans="1:8" x14ac:dyDescent="0.25">
      <c r="A20" s="12">
        <f t="shared" ref="A20:A23" si="1">+A13+0.01</f>
        <v>1.07</v>
      </c>
      <c r="B20" s="13" t="s">
        <v>594</v>
      </c>
      <c r="C20" s="3"/>
      <c r="D20" s="3"/>
      <c r="E20" s="3"/>
      <c r="F20" s="3"/>
      <c r="G20" s="3"/>
      <c r="H20" s="14"/>
    </row>
    <row r="21" spans="1:8" ht="60" x14ac:dyDescent="0.25">
      <c r="A21" s="12">
        <f t="shared" si="1"/>
        <v>1.08</v>
      </c>
      <c r="B21" s="56" t="s">
        <v>595</v>
      </c>
      <c r="C21" s="3"/>
      <c r="D21" s="3"/>
      <c r="E21" s="3"/>
      <c r="F21" s="3"/>
      <c r="G21" s="3"/>
      <c r="H21" s="14"/>
    </row>
    <row r="22" spans="1:8" ht="30" x14ac:dyDescent="0.25">
      <c r="A22" s="12">
        <f t="shared" si="1"/>
        <v>1.0900000000000001</v>
      </c>
      <c r="B22" s="56" t="s">
        <v>596</v>
      </c>
      <c r="C22" s="3"/>
      <c r="D22" s="3"/>
      <c r="E22" s="3"/>
      <c r="F22" s="3"/>
      <c r="G22" s="3"/>
      <c r="H22" s="14"/>
    </row>
    <row r="23" spans="1:8" ht="30" x14ac:dyDescent="0.25">
      <c r="A23" s="12">
        <f t="shared" si="1"/>
        <v>1.1000000000000001</v>
      </c>
      <c r="B23" s="56" t="s">
        <v>597</v>
      </c>
      <c r="C23" s="3"/>
      <c r="D23" s="3"/>
      <c r="E23" s="3"/>
      <c r="F23" s="3"/>
      <c r="G23" s="3"/>
      <c r="H23" s="14"/>
    </row>
    <row r="24" spans="1:8" x14ac:dyDescent="0.25">
      <c r="A24" s="53">
        <f>A7+1</f>
        <v>2</v>
      </c>
      <c r="B24" s="82" t="s">
        <v>117</v>
      </c>
      <c r="C24" s="83"/>
      <c r="D24" s="83"/>
      <c r="E24" s="83"/>
      <c r="F24" s="83"/>
      <c r="G24" s="83"/>
      <c r="H24" s="84"/>
    </row>
    <row r="25" spans="1:8" ht="45" x14ac:dyDescent="0.25">
      <c r="A25" s="12">
        <f t="shared" ref="A25:A45" si="2">+A24+0.01</f>
        <v>2.0099999999999998</v>
      </c>
      <c r="B25" s="13" t="s">
        <v>732</v>
      </c>
      <c r="C25" s="3"/>
      <c r="D25" s="3"/>
      <c r="E25" s="3"/>
      <c r="F25" s="3"/>
      <c r="G25" s="3"/>
      <c r="H25" s="14"/>
    </row>
    <row r="26" spans="1:8" ht="45" x14ac:dyDescent="0.25">
      <c r="A26" s="12">
        <f t="shared" si="2"/>
        <v>2.0199999999999996</v>
      </c>
      <c r="B26" s="13" t="s">
        <v>472</v>
      </c>
      <c r="C26" s="3"/>
      <c r="D26" s="3"/>
      <c r="E26" s="3"/>
      <c r="F26" s="3"/>
      <c r="G26" s="3"/>
      <c r="H26" s="14"/>
    </row>
    <row r="27" spans="1:8" ht="45" x14ac:dyDescent="0.25">
      <c r="A27" s="12">
        <f t="shared" si="2"/>
        <v>2.0299999999999994</v>
      </c>
      <c r="B27" s="13" t="s">
        <v>473</v>
      </c>
      <c r="C27" s="3"/>
      <c r="D27" s="3"/>
      <c r="E27" s="3"/>
      <c r="F27" s="3"/>
      <c r="G27" s="3"/>
      <c r="H27" s="14"/>
    </row>
    <row r="28" spans="1:8" ht="60" x14ac:dyDescent="0.25">
      <c r="A28" s="12">
        <f t="shared" si="2"/>
        <v>2.0399999999999991</v>
      </c>
      <c r="B28" s="13" t="s">
        <v>474</v>
      </c>
      <c r="C28" s="3"/>
      <c r="D28" s="3"/>
      <c r="E28" s="3"/>
      <c r="F28" s="3"/>
      <c r="G28" s="3"/>
      <c r="H28" s="14"/>
    </row>
    <row r="29" spans="1:8" ht="90" x14ac:dyDescent="0.25">
      <c r="A29" s="12">
        <f t="shared" si="2"/>
        <v>2.0499999999999989</v>
      </c>
      <c r="B29" s="13" t="s">
        <v>475</v>
      </c>
      <c r="C29" s="3"/>
      <c r="D29" s="3"/>
      <c r="E29" s="3"/>
      <c r="F29" s="3"/>
      <c r="G29" s="3"/>
      <c r="H29" s="14"/>
    </row>
    <row r="30" spans="1:8" ht="45" x14ac:dyDescent="0.25">
      <c r="A30" s="12">
        <f t="shared" si="2"/>
        <v>2.0599999999999987</v>
      </c>
      <c r="B30" s="13" t="s">
        <v>476</v>
      </c>
      <c r="C30" s="3"/>
      <c r="D30" s="3"/>
      <c r="E30" s="3"/>
      <c r="F30" s="3"/>
      <c r="G30" s="3"/>
      <c r="H30" s="14"/>
    </row>
    <row r="31" spans="1:8" ht="30" x14ac:dyDescent="0.25">
      <c r="A31" s="12">
        <f t="shared" si="2"/>
        <v>2.0699999999999985</v>
      </c>
      <c r="B31" s="13" t="s">
        <v>477</v>
      </c>
      <c r="C31" s="3"/>
      <c r="D31" s="3"/>
      <c r="E31" s="3"/>
      <c r="F31" s="3"/>
      <c r="G31" s="3"/>
      <c r="H31" s="14"/>
    </row>
    <row r="32" spans="1:8" ht="30" x14ac:dyDescent="0.25">
      <c r="A32" s="12">
        <f t="shared" si="2"/>
        <v>2.0799999999999983</v>
      </c>
      <c r="B32" s="13" t="s">
        <v>478</v>
      </c>
      <c r="C32" s="3"/>
      <c r="D32" s="3"/>
      <c r="E32" s="3"/>
      <c r="F32" s="3"/>
      <c r="G32" s="3"/>
      <c r="H32" s="14"/>
    </row>
    <row r="33" spans="1:8" ht="45" x14ac:dyDescent="0.25">
      <c r="A33" s="12">
        <f t="shared" si="2"/>
        <v>2.0899999999999981</v>
      </c>
      <c r="B33" s="13" t="s">
        <v>479</v>
      </c>
      <c r="C33" s="3"/>
      <c r="D33" s="3"/>
      <c r="E33" s="3"/>
      <c r="F33" s="3"/>
      <c r="G33" s="3"/>
      <c r="H33" s="14"/>
    </row>
    <row r="34" spans="1:8" ht="45" x14ac:dyDescent="0.25">
      <c r="A34" s="12">
        <f t="shared" si="2"/>
        <v>2.0999999999999979</v>
      </c>
      <c r="B34" s="13" t="s">
        <v>480</v>
      </c>
      <c r="C34" s="3"/>
      <c r="D34" s="3"/>
      <c r="E34" s="3"/>
      <c r="F34" s="3"/>
      <c r="G34" s="3"/>
      <c r="H34" s="14"/>
    </row>
    <row r="35" spans="1:8" ht="45" x14ac:dyDescent="0.25">
      <c r="A35" s="12">
        <f t="shared" si="2"/>
        <v>2.1099999999999977</v>
      </c>
      <c r="B35" s="13" t="s">
        <v>481</v>
      </c>
      <c r="C35" s="3"/>
      <c r="D35" s="3"/>
      <c r="E35" s="3"/>
      <c r="F35" s="3"/>
      <c r="G35" s="3"/>
      <c r="H35" s="14"/>
    </row>
    <row r="36" spans="1:8" ht="75" x14ac:dyDescent="0.25">
      <c r="A36" s="12">
        <f t="shared" si="2"/>
        <v>2.1199999999999974</v>
      </c>
      <c r="B36" s="13" t="s">
        <v>482</v>
      </c>
      <c r="C36" s="3"/>
      <c r="D36" s="3"/>
      <c r="E36" s="3"/>
      <c r="F36" s="3"/>
      <c r="G36" s="3"/>
      <c r="H36" s="14"/>
    </row>
    <row r="37" spans="1:8" ht="45" x14ac:dyDescent="0.25">
      <c r="A37" s="12">
        <f t="shared" si="2"/>
        <v>2.1299999999999972</v>
      </c>
      <c r="B37" s="13" t="s">
        <v>503</v>
      </c>
      <c r="C37" s="3"/>
      <c r="D37" s="3"/>
      <c r="E37" s="3"/>
      <c r="F37" s="3"/>
      <c r="G37" s="3"/>
      <c r="H37" s="14"/>
    </row>
    <row r="38" spans="1:8" ht="60" x14ac:dyDescent="0.25">
      <c r="A38" s="12">
        <f t="shared" si="2"/>
        <v>2.139999999999997</v>
      </c>
      <c r="B38" s="13" t="s">
        <v>483</v>
      </c>
      <c r="C38" s="3"/>
      <c r="D38" s="3"/>
      <c r="E38" s="3"/>
      <c r="F38" s="3"/>
      <c r="G38" s="3"/>
      <c r="H38" s="14"/>
    </row>
    <row r="39" spans="1:8" ht="45" x14ac:dyDescent="0.25">
      <c r="A39" s="12">
        <f t="shared" si="2"/>
        <v>2.1499999999999968</v>
      </c>
      <c r="B39" s="13" t="s">
        <v>504</v>
      </c>
      <c r="C39" s="3"/>
      <c r="D39" s="3"/>
      <c r="E39" s="3"/>
      <c r="F39" s="3"/>
      <c r="G39" s="3"/>
      <c r="H39" s="14"/>
    </row>
    <row r="40" spans="1:8" ht="30" x14ac:dyDescent="0.25">
      <c r="A40" s="12">
        <f t="shared" si="2"/>
        <v>2.1599999999999966</v>
      </c>
      <c r="B40" s="13" t="s">
        <v>484</v>
      </c>
      <c r="C40" s="3"/>
      <c r="D40" s="3"/>
      <c r="E40" s="3"/>
      <c r="F40" s="3"/>
      <c r="G40" s="3"/>
      <c r="H40" s="14"/>
    </row>
    <row r="41" spans="1:8" ht="30" x14ac:dyDescent="0.25">
      <c r="A41" s="12">
        <f t="shared" si="2"/>
        <v>2.1699999999999964</v>
      </c>
      <c r="B41" s="13" t="s">
        <v>485</v>
      </c>
      <c r="C41" s="3"/>
      <c r="D41" s="3"/>
      <c r="E41" s="3"/>
      <c r="F41" s="3"/>
      <c r="G41" s="3"/>
      <c r="H41" s="14"/>
    </row>
    <row r="42" spans="1:8" ht="45" x14ac:dyDescent="0.25">
      <c r="A42" s="12">
        <f t="shared" si="2"/>
        <v>2.1799999999999962</v>
      </c>
      <c r="B42" s="13" t="s">
        <v>486</v>
      </c>
      <c r="C42" s="3"/>
      <c r="D42" s="3"/>
      <c r="E42" s="3"/>
      <c r="F42" s="3"/>
      <c r="G42" s="3"/>
      <c r="H42" s="14"/>
    </row>
    <row r="43" spans="1:8" ht="45" x14ac:dyDescent="0.25">
      <c r="A43" s="12">
        <f t="shared" si="2"/>
        <v>2.1899999999999959</v>
      </c>
      <c r="B43" s="13" t="s">
        <v>487</v>
      </c>
      <c r="C43" s="3"/>
      <c r="D43" s="3"/>
      <c r="E43" s="3"/>
      <c r="F43" s="3"/>
      <c r="G43" s="3"/>
      <c r="H43" s="14"/>
    </row>
    <row r="44" spans="1:8" ht="60" x14ac:dyDescent="0.25">
      <c r="A44" s="12">
        <f t="shared" si="2"/>
        <v>2.1999999999999957</v>
      </c>
      <c r="B44" s="13" t="s">
        <v>505</v>
      </c>
      <c r="C44" s="3"/>
      <c r="D44" s="3"/>
      <c r="E44" s="3"/>
      <c r="F44" s="3"/>
      <c r="G44" s="3"/>
      <c r="H44" s="14"/>
    </row>
    <row r="45" spans="1:8" ht="45" x14ac:dyDescent="0.25">
      <c r="A45" s="12">
        <f t="shared" si="2"/>
        <v>2.2099999999999955</v>
      </c>
      <c r="B45" s="13" t="s">
        <v>488</v>
      </c>
      <c r="C45" s="3"/>
      <c r="D45" s="3"/>
      <c r="E45" s="3"/>
      <c r="F45" s="3"/>
      <c r="G45" s="3"/>
      <c r="H45" s="14"/>
    </row>
    <row r="46" spans="1:8" ht="45" x14ac:dyDescent="0.25">
      <c r="A46" s="12">
        <f>+A41+0.01</f>
        <v>2.1799999999999962</v>
      </c>
      <c r="B46" s="13" t="s">
        <v>489</v>
      </c>
      <c r="C46" s="3"/>
      <c r="D46" s="3"/>
      <c r="E46" s="3"/>
      <c r="F46" s="3"/>
      <c r="G46" s="3"/>
      <c r="H46" s="14"/>
    </row>
    <row r="47" spans="1:8" ht="30" x14ac:dyDescent="0.25">
      <c r="A47" s="12">
        <f>+A42+0.01</f>
        <v>2.1899999999999959</v>
      </c>
      <c r="B47" s="13" t="s">
        <v>598</v>
      </c>
      <c r="C47" s="3"/>
      <c r="D47" s="3"/>
      <c r="E47" s="3"/>
      <c r="F47" s="3"/>
      <c r="G47" s="3"/>
      <c r="H47" s="14"/>
    </row>
    <row r="48" spans="1:8" ht="60" x14ac:dyDescent="0.25">
      <c r="A48" s="12">
        <f>+A43+0.01</f>
        <v>2.1999999999999957</v>
      </c>
      <c r="B48" s="13" t="s">
        <v>599</v>
      </c>
      <c r="C48" s="3"/>
      <c r="D48" s="3"/>
      <c r="E48" s="3"/>
      <c r="F48" s="3"/>
      <c r="G48" s="3"/>
      <c r="H48" s="14"/>
    </row>
    <row r="49" spans="1:8" ht="30" x14ac:dyDescent="0.25">
      <c r="A49" s="12">
        <f t="shared" ref="A49:A51" si="3">+A44+0.01</f>
        <v>2.2099999999999955</v>
      </c>
      <c r="B49" s="13" t="s">
        <v>600</v>
      </c>
      <c r="C49" s="3"/>
      <c r="D49" s="3"/>
      <c r="E49" s="3"/>
      <c r="F49" s="3"/>
      <c r="G49" s="3"/>
      <c r="H49" s="14"/>
    </row>
    <row r="50" spans="1:8" x14ac:dyDescent="0.25">
      <c r="A50" s="12">
        <f t="shared" si="3"/>
        <v>2.2199999999999953</v>
      </c>
      <c r="B50" s="56" t="s">
        <v>601</v>
      </c>
      <c r="C50" s="3"/>
      <c r="D50" s="3"/>
      <c r="E50" s="3"/>
      <c r="F50" s="3"/>
      <c r="G50" s="3"/>
      <c r="H50" s="14"/>
    </row>
    <row r="51" spans="1:8" x14ac:dyDescent="0.25">
      <c r="A51" s="12">
        <f t="shared" si="3"/>
        <v>2.1899999999999959</v>
      </c>
      <c r="B51" s="56" t="s">
        <v>602</v>
      </c>
      <c r="C51" s="3"/>
      <c r="D51" s="3"/>
      <c r="E51" s="3"/>
      <c r="F51" s="3"/>
      <c r="G51" s="3"/>
      <c r="H51" s="14"/>
    </row>
    <row r="52" spans="1:8" x14ac:dyDescent="0.25">
      <c r="A52" s="53">
        <f>A24+1</f>
        <v>3</v>
      </c>
      <c r="B52" s="82" t="s">
        <v>118</v>
      </c>
      <c r="C52" s="83"/>
      <c r="D52" s="83"/>
      <c r="E52" s="83"/>
      <c r="F52" s="83"/>
      <c r="G52" s="83"/>
      <c r="H52" s="84"/>
    </row>
    <row r="53" spans="1:8" ht="45" x14ac:dyDescent="0.25">
      <c r="A53" s="12">
        <f>A25+1</f>
        <v>3.01</v>
      </c>
      <c r="B53" s="13" t="s">
        <v>506</v>
      </c>
      <c r="C53" s="3"/>
      <c r="D53" s="3"/>
      <c r="E53" s="3"/>
      <c r="F53" s="3"/>
      <c r="G53" s="3"/>
      <c r="H53" s="14"/>
    </row>
    <row r="54" spans="1:8" ht="30" x14ac:dyDescent="0.25">
      <c r="A54" s="12">
        <f>A26+1</f>
        <v>3.0199999999999996</v>
      </c>
      <c r="B54" s="13" t="s">
        <v>490</v>
      </c>
      <c r="C54" s="3"/>
      <c r="D54" s="3"/>
      <c r="E54" s="3"/>
      <c r="F54" s="3"/>
      <c r="G54" s="3"/>
      <c r="H54" s="14"/>
    </row>
    <row r="55" spans="1:8" ht="30" x14ac:dyDescent="0.25">
      <c r="A55" s="12">
        <f>A27+1</f>
        <v>3.0299999999999994</v>
      </c>
      <c r="B55" s="13" t="s">
        <v>491</v>
      </c>
      <c r="C55" s="3"/>
      <c r="D55" s="3"/>
      <c r="E55" s="3"/>
      <c r="F55" s="3"/>
      <c r="G55" s="3"/>
      <c r="H55" s="14"/>
    </row>
    <row r="56" spans="1:8" ht="30" x14ac:dyDescent="0.25">
      <c r="A56" s="12">
        <f>A28+1</f>
        <v>3.0399999999999991</v>
      </c>
      <c r="B56" s="13" t="s">
        <v>492</v>
      </c>
      <c r="C56" s="3"/>
      <c r="D56" s="3"/>
      <c r="E56" s="3"/>
      <c r="F56" s="3"/>
      <c r="G56" s="3"/>
      <c r="H56" s="14"/>
    </row>
    <row r="57" spans="1:8" x14ac:dyDescent="0.25">
      <c r="A57" s="53">
        <f>A52+1</f>
        <v>4</v>
      </c>
      <c r="B57" s="82" t="s">
        <v>119</v>
      </c>
      <c r="C57" s="83"/>
      <c r="D57" s="83"/>
      <c r="E57" s="83"/>
      <c r="F57" s="83"/>
      <c r="G57" s="83"/>
      <c r="H57" s="84"/>
    </row>
    <row r="58" spans="1:8" ht="60" x14ac:dyDescent="0.25">
      <c r="A58" s="12">
        <v>4.01</v>
      </c>
      <c r="B58" s="13" t="s">
        <v>493</v>
      </c>
      <c r="C58" s="3"/>
      <c r="D58" s="3"/>
      <c r="E58" s="3"/>
      <c r="F58" s="3"/>
      <c r="G58" s="3"/>
      <c r="H58" s="14"/>
    </row>
    <row r="59" spans="1:8" ht="45" x14ac:dyDescent="0.25">
      <c r="A59" s="12">
        <f>+A58+0.01</f>
        <v>4.0199999999999996</v>
      </c>
      <c r="B59" s="13" t="s">
        <v>507</v>
      </c>
      <c r="C59" s="3"/>
      <c r="D59" s="3"/>
      <c r="E59" s="3"/>
      <c r="F59" s="3"/>
      <c r="G59" s="3"/>
      <c r="H59" s="14"/>
    </row>
    <row r="60" spans="1:8" ht="30" x14ac:dyDescent="0.25">
      <c r="A60" s="12">
        <v>4.03</v>
      </c>
      <c r="B60" s="13" t="s">
        <v>494</v>
      </c>
      <c r="C60" s="3"/>
      <c r="D60" s="3"/>
      <c r="E60" s="3"/>
      <c r="F60" s="3"/>
      <c r="G60" s="3"/>
      <c r="H60" s="14"/>
    </row>
    <row r="61" spans="1:8" x14ac:dyDescent="0.25">
      <c r="A61" s="53">
        <f>A57+1</f>
        <v>5</v>
      </c>
      <c r="B61" s="82" t="s">
        <v>0</v>
      </c>
      <c r="C61" s="83"/>
      <c r="D61" s="83"/>
      <c r="E61" s="83"/>
      <c r="F61" s="83"/>
      <c r="G61" s="83"/>
      <c r="H61" s="84"/>
    </row>
    <row r="62" spans="1:8" ht="30" x14ac:dyDescent="0.25">
      <c r="A62" s="12">
        <f t="shared" ref="A62:A69" si="4">+A61+0.01</f>
        <v>5.01</v>
      </c>
      <c r="B62" s="13" t="s">
        <v>495</v>
      </c>
      <c r="C62" s="3"/>
      <c r="D62" s="3"/>
      <c r="E62" s="3"/>
      <c r="F62" s="3"/>
      <c r="G62" s="3"/>
      <c r="H62" s="14"/>
    </row>
    <row r="63" spans="1:8" ht="45" x14ac:dyDescent="0.25">
      <c r="A63" s="12">
        <f t="shared" si="4"/>
        <v>5.0199999999999996</v>
      </c>
      <c r="B63" s="13" t="s">
        <v>496</v>
      </c>
      <c r="C63" s="3"/>
      <c r="D63" s="3"/>
      <c r="E63" s="3"/>
      <c r="F63" s="3"/>
      <c r="G63" s="3"/>
      <c r="H63" s="14"/>
    </row>
    <row r="64" spans="1:8" ht="30" x14ac:dyDescent="0.25">
      <c r="A64" s="12">
        <f t="shared" si="4"/>
        <v>5.0299999999999994</v>
      </c>
      <c r="B64" s="13" t="s">
        <v>199</v>
      </c>
      <c r="C64" s="3"/>
      <c r="D64" s="3"/>
      <c r="E64" s="3"/>
      <c r="F64" s="3"/>
      <c r="G64" s="3"/>
      <c r="H64" s="14"/>
    </row>
    <row r="65" spans="1:8" ht="45" x14ac:dyDescent="0.25">
      <c r="A65" s="12">
        <f t="shared" si="4"/>
        <v>5.0399999999999991</v>
      </c>
      <c r="B65" s="13" t="s">
        <v>200</v>
      </c>
      <c r="C65" s="3"/>
      <c r="D65" s="3"/>
      <c r="E65" s="3"/>
      <c r="F65" s="3"/>
      <c r="G65" s="3"/>
      <c r="H65" s="14"/>
    </row>
    <row r="66" spans="1:8" ht="45" x14ac:dyDescent="0.25">
      <c r="A66" s="12">
        <f t="shared" si="4"/>
        <v>5.0499999999999989</v>
      </c>
      <c r="B66" s="13" t="s">
        <v>201</v>
      </c>
      <c r="C66" s="3"/>
      <c r="D66" s="3"/>
      <c r="E66" s="3"/>
      <c r="F66" s="3"/>
      <c r="G66" s="3"/>
      <c r="H66" s="14"/>
    </row>
    <row r="67" spans="1:8" ht="60" x14ac:dyDescent="0.25">
      <c r="A67" s="12">
        <f t="shared" si="4"/>
        <v>5.0599999999999987</v>
      </c>
      <c r="B67" s="13" t="s">
        <v>497</v>
      </c>
      <c r="C67" s="3"/>
      <c r="D67" s="3"/>
      <c r="E67" s="3"/>
      <c r="F67" s="3"/>
      <c r="G67" s="3"/>
      <c r="H67" s="14"/>
    </row>
    <row r="68" spans="1:8" ht="30" x14ac:dyDescent="0.25">
      <c r="A68" s="12">
        <f t="shared" si="4"/>
        <v>5.0699999999999985</v>
      </c>
      <c r="B68" s="13" t="s">
        <v>498</v>
      </c>
      <c r="C68" s="3"/>
      <c r="D68" s="3"/>
      <c r="E68" s="3"/>
      <c r="F68" s="3"/>
      <c r="G68" s="3"/>
      <c r="H68" s="14"/>
    </row>
    <row r="69" spans="1:8" ht="45" x14ac:dyDescent="0.25">
      <c r="A69" s="12">
        <f t="shared" si="4"/>
        <v>5.0799999999999983</v>
      </c>
      <c r="B69" s="13" t="s">
        <v>499</v>
      </c>
      <c r="C69" s="3"/>
      <c r="D69" s="3"/>
      <c r="E69" s="3"/>
      <c r="F69" s="3"/>
      <c r="G69" s="3"/>
      <c r="H69" s="14"/>
    </row>
    <row r="70" spans="1:8" x14ac:dyDescent="0.25">
      <c r="A70" s="53">
        <v>6</v>
      </c>
      <c r="B70" s="82" t="s">
        <v>641</v>
      </c>
      <c r="C70" s="83"/>
      <c r="D70" s="83"/>
      <c r="E70" s="83"/>
      <c r="F70" s="83"/>
      <c r="G70" s="83"/>
      <c r="H70" s="84"/>
    </row>
    <row r="71" spans="1:8" x14ac:dyDescent="0.25">
      <c r="A71" s="12">
        <v>6.01</v>
      </c>
      <c r="B71" s="13" t="s">
        <v>640</v>
      </c>
      <c r="C71" s="3"/>
      <c r="D71" s="3"/>
      <c r="E71" s="3"/>
      <c r="F71" s="3"/>
      <c r="G71" s="3"/>
      <c r="H71" s="14"/>
    </row>
    <row r="72" spans="1:8" ht="30" x14ac:dyDescent="0.25">
      <c r="A72" s="12">
        <v>6.02</v>
      </c>
      <c r="B72" s="13" t="s">
        <v>642</v>
      </c>
      <c r="C72" s="3"/>
      <c r="D72" s="3"/>
      <c r="E72" s="3"/>
      <c r="F72" s="3"/>
      <c r="G72" s="3"/>
      <c r="H72" s="14"/>
    </row>
    <row r="73" spans="1:8" x14ac:dyDescent="0.25">
      <c r="A73" s="94" t="s">
        <v>143</v>
      </c>
      <c r="B73" s="95"/>
      <c r="C73" s="95"/>
      <c r="D73" s="95"/>
      <c r="E73" s="95"/>
      <c r="F73" s="95"/>
      <c r="G73" s="95"/>
      <c r="H73" s="96"/>
    </row>
  </sheetData>
  <sheetProtection password="8D7B" sheet="1" objects="1" scenarios="1"/>
  <mergeCells count="14">
    <mergeCell ref="A73:H73"/>
    <mergeCell ref="A1:A3"/>
    <mergeCell ref="B1:H1"/>
    <mergeCell ref="B2:H2"/>
    <mergeCell ref="B3:H3"/>
    <mergeCell ref="B4:H4"/>
    <mergeCell ref="A5:B5"/>
    <mergeCell ref="C5:G5"/>
    <mergeCell ref="B7:H7"/>
    <mergeCell ref="B24:H24"/>
    <mergeCell ref="B52:H52"/>
    <mergeCell ref="B57:H57"/>
    <mergeCell ref="B61:H61"/>
    <mergeCell ref="B70:H70"/>
  </mergeCells>
  <pageMargins left="0.25" right="0.25" top="0.75" bottom="0.75" header="0.3" footer="0.3"/>
  <pageSetup scale="6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zoomScaleNormal="100" workbookViewId="0">
      <selection activeCell="B8" sqref="B8"/>
    </sheetView>
  </sheetViews>
  <sheetFormatPr defaultRowHeight="15" x14ac:dyDescent="0.25"/>
  <cols>
    <col min="1" max="1" width="7.85546875" style="38" bestFit="1" customWidth="1"/>
    <col min="2" max="2" width="50.28515625" style="10" customWidth="1"/>
    <col min="3" max="7" width="9.140625" style="10"/>
    <col min="8" max="8" width="47.7109375" style="10" customWidth="1"/>
    <col min="9" max="16384" width="9.140625" style="10"/>
  </cols>
  <sheetData>
    <row r="1" spans="1:8" x14ac:dyDescent="0.25">
      <c r="A1" s="90" t="s">
        <v>543</v>
      </c>
      <c r="B1" s="91" t="s">
        <v>12</v>
      </c>
      <c r="C1" s="91"/>
      <c r="D1" s="91"/>
      <c r="E1" s="91"/>
      <c r="F1" s="91"/>
      <c r="G1" s="91"/>
      <c r="H1" s="91"/>
    </row>
    <row r="2" spans="1:8" x14ac:dyDescent="0.25">
      <c r="A2" s="90"/>
      <c r="B2" s="91" t="s">
        <v>6</v>
      </c>
      <c r="C2" s="91"/>
      <c r="D2" s="91"/>
      <c r="E2" s="91"/>
      <c r="F2" s="91"/>
      <c r="G2" s="91"/>
      <c r="H2" s="91"/>
    </row>
    <row r="3" spans="1:8" x14ac:dyDescent="0.25">
      <c r="A3" s="90"/>
      <c r="B3" s="91" t="s">
        <v>689</v>
      </c>
      <c r="C3" s="91"/>
      <c r="D3" s="91"/>
      <c r="E3" s="91"/>
      <c r="F3" s="91"/>
      <c r="G3" s="91"/>
      <c r="H3" s="91"/>
    </row>
    <row r="4" spans="1:8" ht="15" customHeight="1" x14ac:dyDescent="0.25">
      <c r="A4" s="55"/>
      <c r="B4" s="86"/>
      <c r="C4" s="87"/>
      <c r="D4" s="87"/>
      <c r="E4" s="87"/>
      <c r="F4" s="87"/>
      <c r="G4" s="87"/>
      <c r="H4" s="86"/>
    </row>
    <row r="5" spans="1:8" x14ac:dyDescent="0.25">
      <c r="A5" s="88"/>
      <c r="B5" s="89"/>
      <c r="C5" s="92" t="s">
        <v>383</v>
      </c>
      <c r="D5" s="93"/>
      <c r="E5" s="93"/>
      <c r="F5" s="93"/>
      <c r="G5" s="93"/>
      <c r="H5" s="54"/>
    </row>
    <row r="6" spans="1:8" ht="45" x14ac:dyDescent="0.25">
      <c r="A6" s="2" t="s">
        <v>1</v>
      </c>
      <c r="B6" s="2" t="s">
        <v>2</v>
      </c>
      <c r="C6" s="2" t="s">
        <v>15</v>
      </c>
      <c r="D6" s="2" t="s">
        <v>16</v>
      </c>
      <c r="E6" s="2" t="s">
        <v>14</v>
      </c>
      <c r="F6" s="2" t="s">
        <v>13</v>
      </c>
      <c r="G6" s="2" t="s">
        <v>17</v>
      </c>
      <c r="H6" s="2" t="s">
        <v>3</v>
      </c>
    </row>
    <row r="7" spans="1:8" x14ac:dyDescent="0.25">
      <c r="A7" s="53">
        <v>1</v>
      </c>
      <c r="B7" s="82" t="s">
        <v>4</v>
      </c>
      <c r="C7" s="83"/>
      <c r="D7" s="83"/>
      <c r="E7" s="83"/>
      <c r="F7" s="83"/>
      <c r="G7" s="83"/>
      <c r="H7" s="84"/>
    </row>
    <row r="8" spans="1:8" ht="30" x14ac:dyDescent="0.25">
      <c r="A8" s="12">
        <f>A7+0.01</f>
        <v>1.01</v>
      </c>
      <c r="B8" s="13" t="s">
        <v>509</v>
      </c>
      <c r="C8" s="3"/>
      <c r="D8" s="3"/>
      <c r="E8" s="3"/>
      <c r="F8" s="3"/>
      <c r="G8" s="3"/>
      <c r="H8" s="14"/>
    </row>
    <row r="9" spans="1:8" ht="60" x14ac:dyDescent="0.25">
      <c r="A9" s="12">
        <f>+A8+0.01</f>
        <v>1.02</v>
      </c>
      <c r="B9" s="13" t="s">
        <v>510</v>
      </c>
      <c r="C9" s="3"/>
      <c r="D9" s="3"/>
      <c r="E9" s="3"/>
      <c r="F9" s="3"/>
      <c r="G9" s="3"/>
      <c r="H9" s="14"/>
    </row>
    <row r="10" spans="1:8" ht="60" x14ac:dyDescent="0.25">
      <c r="A10" s="12">
        <f>+A9+0.01</f>
        <v>1.03</v>
      </c>
      <c r="B10" s="13" t="s">
        <v>511</v>
      </c>
      <c r="C10" s="3"/>
      <c r="D10" s="3"/>
      <c r="E10" s="3"/>
      <c r="F10" s="3"/>
      <c r="G10" s="3"/>
      <c r="H10" s="14"/>
    </row>
    <row r="11" spans="1:8" ht="45" x14ac:dyDescent="0.25">
      <c r="A11" s="12">
        <f>+A10+0.01</f>
        <v>1.04</v>
      </c>
      <c r="B11" s="13" t="s">
        <v>512</v>
      </c>
      <c r="C11" s="3"/>
      <c r="D11" s="3"/>
      <c r="E11" s="3"/>
      <c r="F11" s="3"/>
      <c r="G11" s="3"/>
      <c r="H11" s="14"/>
    </row>
    <row r="12" spans="1:8" x14ac:dyDescent="0.25">
      <c r="A12" s="53">
        <v>2</v>
      </c>
      <c r="B12" s="82" t="s">
        <v>513</v>
      </c>
      <c r="C12" s="83"/>
      <c r="D12" s="83"/>
      <c r="E12" s="83"/>
      <c r="F12" s="83"/>
      <c r="G12" s="83"/>
      <c r="H12" s="84"/>
    </row>
    <row r="13" spans="1:8" ht="75" x14ac:dyDescent="0.25">
      <c r="A13" s="12">
        <f>+A12+0.01</f>
        <v>2.0099999999999998</v>
      </c>
      <c r="B13" s="13" t="s">
        <v>514</v>
      </c>
      <c r="C13" s="3"/>
      <c r="D13" s="3"/>
      <c r="E13" s="3"/>
      <c r="F13" s="3"/>
      <c r="G13" s="3"/>
      <c r="H13" s="14"/>
    </row>
    <row r="14" spans="1:8" ht="45" x14ac:dyDescent="0.25">
      <c r="A14" s="12">
        <f>+A13+0.01</f>
        <v>2.0199999999999996</v>
      </c>
      <c r="B14" s="13" t="s">
        <v>515</v>
      </c>
      <c r="C14" s="3"/>
      <c r="D14" s="3"/>
      <c r="E14" s="3"/>
      <c r="F14" s="3"/>
      <c r="G14" s="3"/>
      <c r="H14" s="14"/>
    </row>
    <row r="15" spans="1:8" ht="45" x14ac:dyDescent="0.25">
      <c r="A15" s="12">
        <f>+A14+0.01</f>
        <v>2.0299999999999994</v>
      </c>
      <c r="B15" s="13" t="s">
        <v>540</v>
      </c>
      <c r="C15" s="3"/>
      <c r="D15" s="3"/>
      <c r="E15" s="3"/>
      <c r="F15" s="3"/>
      <c r="G15" s="3"/>
      <c r="H15" s="14"/>
    </row>
    <row r="16" spans="1:8" x14ac:dyDescent="0.25">
      <c r="A16" s="53">
        <f>A12+1</f>
        <v>3</v>
      </c>
      <c r="B16" s="82" t="s">
        <v>120</v>
      </c>
      <c r="C16" s="83"/>
      <c r="D16" s="83"/>
      <c r="E16" s="83"/>
      <c r="F16" s="83"/>
      <c r="G16" s="83"/>
      <c r="H16" s="84"/>
    </row>
    <row r="17" spans="1:8" ht="45" x14ac:dyDescent="0.25">
      <c r="A17" s="12">
        <f>+A16+0.01</f>
        <v>3.01</v>
      </c>
      <c r="B17" s="13" t="s">
        <v>516</v>
      </c>
      <c r="C17" s="3"/>
      <c r="D17" s="3"/>
      <c r="E17" s="3"/>
      <c r="F17" s="3"/>
      <c r="G17" s="3"/>
      <c r="H17" s="14"/>
    </row>
    <row r="18" spans="1:8" ht="45" x14ac:dyDescent="0.25">
      <c r="A18" s="12">
        <f>+A17+0.01</f>
        <v>3.0199999999999996</v>
      </c>
      <c r="B18" s="13" t="s">
        <v>517</v>
      </c>
      <c r="C18" s="3"/>
      <c r="D18" s="3"/>
      <c r="E18" s="3"/>
      <c r="F18" s="3"/>
      <c r="G18" s="3"/>
      <c r="H18" s="14"/>
    </row>
    <row r="19" spans="1:8" ht="60" x14ac:dyDescent="0.25">
      <c r="A19" s="12">
        <f>+A18+0.01</f>
        <v>3.0299999999999994</v>
      </c>
      <c r="B19" s="13" t="s">
        <v>541</v>
      </c>
      <c r="C19" s="3"/>
      <c r="D19" s="3"/>
      <c r="E19" s="3"/>
      <c r="F19" s="3"/>
      <c r="G19" s="3"/>
      <c r="H19" s="14"/>
    </row>
    <row r="20" spans="1:8" ht="30" x14ac:dyDescent="0.25">
      <c r="A20" s="12">
        <f t="shared" ref="A20:A21" si="0">+A19+0.01</f>
        <v>3.0399999999999991</v>
      </c>
      <c r="B20" s="13" t="s">
        <v>643</v>
      </c>
      <c r="C20" s="3"/>
      <c r="D20" s="3"/>
      <c r="E20" s="3"/>
      <c r="F20" s="3"/>
      <c r="G20" s="3"/>
      <c r="H20" s="14"/>
    </row>
    <row r="21" spans="1:8" ht="30" x14ac:dyDescent="0.25">
      <c r="A21" s="12">
        <f t="shared" si="0"/>
        <v>3.0499999999999989</v>
      </c>
      <c r="B21" s="13" t="s">
        <v>644</v>
      </c>
      <c r="C21" s="3"/>
      <c r="D21" s="3"/>
      <c r="E21" s="3"/>
      <c r="F21" s="3"/>
      <c r="G21" s="3"/>
      <c r="H21" s="14"/>
    </row>
    <row r="22" spans="1:8" x14ac:dyDescent="0.25">
      <c r="A22" s="53">
        <f>A16+1</f>
        <v>4</v>
      </c>
      <c r="B22" s="82" t="s">
        <v>518</v>
      </c>
      <c r="C22" s="83"/>
      <c r="D22" s="83"/>
      <c r="E22" s="83"/>
      <c r="F22" s="83"/>
      <c r="G22" s="83"/>
      <c r="H22" s="84"/>
    </row>
    <row r="23" spans="1:8" ht="60" x14ac:dyDescent="0.25">
      <c r="A23" s="12">
        <f t="shared" ref="A23:A28" si="1">+A22+0.01</f>
        <v>4.01</v>
      </c>
      <c r="B23" s="13" t="s">
        <v>519</v>
      </c>
      <c r="C23" s="3"/>
      <c r="D23" s="3"/>
      <c r="E23" s="3"/>
      <c r="F23" s="3"/>
      <c r="G23" s="3"/>
      <c r="H23" s="14"/>
    </row>
    <row r="24" spans="1:8" ht="30" x14ac:dyDescent="0.25">
      <c r="A24" s="12">
        <f t="shared" si="1"/>
        <v>4.0199999999999996</v>
      </c>
      <c r="B24" s="13" t="s">
        <v>520</v>
      </c>
      <c r="C24" s="3"/>
      <c r="D24" s="3"/>
      <c r="E24" s="3"/>
      <c r="F24" s="3"/>
      <c r="G24" s="3"/>
      <c r="H24" s="14"/>
    </row>
    <row r="25" spans="1:8" ht="30" x14ac:dyDescent="0.25">
      <c r="A25" s="12">
        <f t="shared" si="1"/>
        <v>4.0299999999999994</v>
      </c>
      <c r="B25" s="13" t="s">
        <v>521</v>
      </c>
      <c r="C25" s="3"/>
      <c r="D25" s="3"/>
      <c r="E25" s="3"/>
      <c r="F25" s="3"/>
      <c r="G25" s="3"/>
      <c r="H25" s="14"/>
    </row>
    <row r="26" spans="1:8" ht="30" x14ac:dyDescent="0.25">
      <c r="A26" s="12">
        <f t="shared" si="1"/>
        <v>4.0399999999999991</v>
      </c>
      <c r="B26" s="13" t="s">
        <v>522</v>
      </c>
      <c r="C26" s="3"/>
      <c r="D26" s="3"/>
      <c r="E26" s="3"/>
      <c r="F26" s="3"/>
      <c r="G26" s="3"/>
      <c r="H26" s="14"/>
    </row>
    <row r="27" spans="1:8" ht="45" x14ac:dyDescent="0.25">
      <c r="A27" s="12">
        <f t="shared" si="1"/>
        <v>4.0499999999999989</v>
      </c>
      <c r="B27" s="13" t="s">
        <v>523</v>
      </c>
      <c r="C27" s="3"/>
      <c r="D27" s="3"/>
      <c r="E27" s="3"/>
      <c r="F27" s="3"/>
      <c r="G27" s="3"/>
      <c r="H27" s="14"/>
    </row>
    <row r="28" spans="1:8" ht="60" x14ac:dyDescent="0.25">
      <c r="A28" s="12">
        <f t="shared" si="1"/>
        <v>4.0599999999999987</v>
      </c>
      <c r="B28" s="13" t="s">
        <v>524</v>
      </c>
      <c r="C28" s="3"/>
      <c r="D28" s="3"/>
      <c r="E28" s="3"/>
      <c r="F28" s="3"/>
      <c r="G28" s="3"/>
      <c r="H28" s="14"/>
    </row>
    <row r="29" spans="1:8" x14ac:dyDescent="0.25">
      <c r="A29" s="53">
        <f>A22+1</f>
        <v>5</v>
      </c>
      <c r="B29" s="82" t="s">
        <v>525</v>
      </c>
      <c r="C29" s="83"/>
      <c r="D29" s="83"/>
      <c r="E29" s="83"/>
      <c r="F29" s="83"/>
      <c r="G29" s="83"/>
      <c r="H29" s="84"/>
    </row>
    <row r="30" spans="1:8" x14ac:dyDescent="0.25">
      <c r="A30" s="12">
        <f>+A29+0.01</f>
        <v>5.01</v>
      </c>
      <c r="B30" s="13" t="s">
        <v>526</v>
      </c>
      <c r="C30" s="3"/>
      <c r="D30" s="3"/>
      <c r="E30" s="3"/>
      <c r="F30" s="3"/>
      <c r="G30" s="3"/>
      <c r="H30" s="14"/>
    </row>
    <row r="31" spans="1:8" ht="30" x14ac:dyDescent="0.25">
      <c r="A31" s="12">
        <f>+A30+0.01</f>
        <v>5.0199999999999996</v>
      </c>
      <c r="B31" s="13" t="s">
        <v>527</v>
      </c>
      <c r="C31" s="3"/>
      <c r="D31" s="3"/>
      <c r="E31" s="3"/>
      <c r="F31" s="3"/>
      <c r="G31" s="3"/>
      <c r="H31" s="14"/>
    </row>
    <row r="32" spans="1:8" ht="60" x14ac:dyDescent="0.25">
      <c r="A32" s="12">
        <f>+A31+0.01</f>
        <v>5.0299999999999994</v>
      </c>
      <c r="B32" s="13" t="s">
        <v>528</v>
      </c>
      <c r="C32" s="3"/>
      <c r="D32" s="3"/>
      <c r="E32" s="3"/>
      <c r="F32" s="3"/>
      <c r="G32" s="3"/>
      <c r="H32" s="14"/>
    </row>
    <row r="33" spans="1:8" x14ac:dyDescent="0.25">
      <c r="A33" s="53">
        <f>A29+1</f>
        <v>6</v>
      </c>
      <c r="B33" s="82" t="s">
        <v>122</v>
      </c>
      <c r="C33" s="83"/>
      <c r="D33" s="83"/>
      <c r="E33" s="83"/>
      <c r="F33" s="83"/>
      <c r="G33" s="83"/>
      <c r="H33" s="84"/>
    </row>
    <row r="34" spans="1:8" ht="45" x14ac:dyDescent="0.25">
      <c r="A34" s="12">
        <f>+A33+0.01</f>
        <v>6.01</v>
      </c>
      <c r="B34" s="13" t="s">
        <v>529</v>
      </c>
      <c r="C34" s="3"/>
      <c r="D34" s="3"/>
      <c r="E34" s="3"/>
      <c r="F34" s="3"/>
      <c r="G34" s="3"/>
      <c r="H34" s="14"/>
    </row>
    <row r="35" spans="1:8" ht="30" x14ac:dyDescent="0.25">
      <c r="A35" s="12">
        <f>+A34+0.01</f>
        <v>6.02</v>
      </c>
      <c r="B35" s="13" t="s">
        <v>542</v>
      </c>
      <c r="C35" s="3"/>
      <c r="D35" s="3"/>
      <c r="E35" s="3"/>
      <c r="F35" s="3"/>
      <c r="G35" s="3"/>
      <c r="H35" s="14"/>
    </row>
    <row r="36" spans="1:8" x14ac:dyDescent="0.25">
      <c r="A36" s="53">
        <f>A33+1</f>
        <v>7</v>
      </c>
      <c r="B36" s="82" t="s">
        <v>123</v>
      </c>
      <c r="C36" s="83"/>
      <c r="D36" s="83"/>
      <c r="E36" s="83"/>
      <c r="F36" s="83"/>
      <c r="G36" s="83"/>
      <c r="H36" s="84"/>
    </row>
    <row r="37" spans="1:8" ht="60" x14ac:dyDescent="0.25">
      <c r="A37" s="12">
        <f>+A36+0.01</f>
        <v>7.01</v>
      </c>
      <c r="B37" s="13" t="s">
        <v>530</v>
      </c>
      <c r="C37" s="3"/>
      <c r="D37" s="3"/>
      <c r="E37" s="3"/>
      <c r="F37" s="3"/>
      <c r="G37" s="3"/>
      <c r="H37" s="14"/>
    </row>
    <row r="38" spans="1:8" ht="45" x14ac:dyDescent="0.25">
      <c r="A38" s="12">
        <f>+A37+0.01</f>
        <v>7.02</v>
      </c>
      <c r="B38" s="13" t="s">
        <v>531</v>
      </c>
      <c r="C38" s="3"/>
      <c r="D38" s="3"/>
      <c r="E38" s="3"/>
      <c r="F38" s="3"/>
      <c r="G38" s="3"/>
      <c r="H38" s="14"/>
    </row>
    <row r="39" spans="1:8" ht="30" x14ac:dyDescent="0.25">
      <c r="A39" s="12">
        <f>+A38+0.01</f>
        <v>7.0299999999999994</v>
      </c>
      <c r="B39" s="13" t="s">
        <v>532</v>
      </c>
      <c r="C39" s="3"/>
      <c r="D39" s="3"/>
      <c r="E39" s="3"/>
      <c r="F39" s="3"/>
      <c r="G39" s="3"/>
      <c r="H39" s="14"/>
    </row>
    <row r="40" spans="1:8" ht="30" x14ac:dyDescent="0.25">
      <c r="A40" s="12">
        <f>+A39+0.01</f>
        <v>7.0399999999999991</v>
      </c>
      <c r="B40" s="13" t="s">
        <v>533</v>
      </c>
      <c r="C40" s="3"/>
      <c r="D40" s="3"/>
      <c r="E40" s="3"/>
      <c r="F40" s="3"/>
      <c r="G40" s="3"/>
      <c r="H40" s="14"/>
    </row>
    <row r="41" spans="1:8" ht="45" x14ac:dyDescent="0.25">
      <c r="A41" s="12">
        <f>+A40+0.01</f>
        <v>7.0499999999999989</v>
      </c>
      <c r="B41" s="13" t="s">
        <v>534</v>
      </c>
      <c r="C41" s="3"/>
      <c r="D41" s="3"/>
      <c r="E41" s="3"/>
      <c r="F41" s="3"/>
      <c r="G41" s="3"/>
      <c r="H41" s="14"/>
    </row>
    <row r="42" spans="1:8" x14ac:dyDescent="0.25">
      <c r="A42" s="53">
        <v>8</v>
      </c>
      <c r="B42" s="82" t="s">
        <v>56</v>
      </c>
      <c r="C42" s="83"/>
      <c r="D42" s="83"/>
      <c r="E42" s="83"/>
      <c r="F42" s="83"/>
      <c r="G42" s="83"/>
      <c r="H42" s="84"/>
    </row>
    <row r="43" spans="1:8" ht="45" x14ac:dyDescent="0.25">
      <c r="A43" s="12">
        <f>A42+0.01</f>
        <v>8.01</v>
      </c>
      <c r="B43" s="13" t="s">
        <v>535</v>
      </c>
      <c r="C43" s="3"/>
      <c r="D43" s="3"/>
      <c r="E43" s="3"/>
      <c r="F43" s="3"/>
      <c r="G43" s="3"/>
      <c r="H43" s="14"/>
    </row>
    <row r="44" spans="1:8" ht="45" x14ac:dyDescent="0.25">
      <c r="A44" s="12">
        <f t="shared" ref="A44:A46" si="2">A43+0.01</f>
        <v>8.02</v>
      </c>
      <c r="B44" s="13" t="s">
        <v>536</v>
      </c>
      <c r="C44" s="3"/>
      <c r="D44" s="3"/>
      <c r="E44" s="3"/>
      <c r="F44" s="3"/>
      <c r="G44" s="3"/>
      <c r="H44" s="14"/>
    </row>
    <row r="45" spans="1:8" ht="30" x14ac:dyDescent="0.25">
      <c r="A45" s="12">
        <f t="shared" si="2"/>
        <v>8.0299999999999994</v>
      </c>
      <c r="B45" s="13" t="s">
        <v>636</v>
      </c>
      <c r="C45" s="3"/>
      <c r="D45" s="3"/>
      <c r="E45" s="3"/>
      <c r="F45" s="3"/>
      <c r="G45" s="3"/>
      <c r="H45" s="14"/>
    </row>
    <row r="46" spans="1:8" ht="45" x14ac:dyDescent="0.25">
      <c r="A46" s="12">
        <f t="shared" si="2"/>
        <v>8.0399999999999991</v>
      </c>
      <c r="B46" s="13" t="s">
        <v>733</v>
      </c>
      <c r="C46" s="3"/>
      <c r="D46" s="3"/>
      <c r="E46" s="3"/>
      <c r="F46" s="3"/>
      <c r="G46" s="3"/>
      <c r="H46" s="14"/>
    </row>
    <row r="47" spans="1:8" x14ac:dyDescent="0.25">
      <c r="A47" s="53">
        <f>A42+1</f>
        <v>9</v>
      </c>
      <c r="B47" s="82" t="s">
        <v>537</v>
      </c>
      <c r="C47" s="83"/>
      <c r="D47" s="83"/>
      <c r="E47" s="83"/>
      <c r="F47" s="83"/>
      <c r="G47" s="83"/>
      <c r="H47" s="84"/>
    </row>
    <row r="48" spans="1:8" ht="30" x14ac:dyDescent="0.25">
      <c r="A48" s="12">
        <f>A47+0.01</f>
        <v>9.01</v>
      </c>
      <c r="B48" s="13" t="s">
        <v>538</v>
      </c>
      <c r="C48" s="3"/>
      <c r="D48" s="3"/>
      <c r="E48" s="3"/>
      <c r="F48" s="3"/>
      <c r="G48" s="3"/>
      <c r="H48" s="14"/>
    </row>
    <row r="49" spans="1:8" ht="45" x14ac:dyDescent="0.25">
      <c r="A49" s="12">
        <f>+A48+0.01</f>
        <v>9.02</v>
      </c>
      <c r="B49" s="13" t="s">
        <v>539</v>
      </c>
      <c r="C49" s="3"/>
      <c r="D49" s="3"/>
      <c r="E49" s="3"/>
      <c r="F49" s="3"/>
      <c r="G49" s="3"/>
      <c r="H49" s="14"/>
    </row>
    <row r="50" spans="1:8" x14ac:dyDescent="0.25">
      <c r="A50" s="94" t="s">
        <v>143</v>
      </c>
      <c r="B50" s="95"/>
      <c r="C50" s="95"/>
      <c r="D50" s="95"/>
      <c r="E50" s="95"/>
      <c r="F50" s="95"/>
      <c r="G50" s="95"/>
      <c r="H50" s="96"/>
    </row>
  </sheetData>
  <sheetProtection password="8D7B" sheet="1" objects="1" scenarios="1"/>
  <mergeCells count="17">
    <mergeCell ref="A50:H50"/>
    <mergeCell ref="B29:H29"/>
    <mergeCell ref="B33:H33"/>
    <mergeCell ref="B36:H36"/>
    <mergeCell ref="B42:H42"/>
    <mergeCell ref="B47:H47"/>
    <mergeCell ref="B7:H7"/>
    <mergeCell ref="B12:H12"/>
    <mergeCell ref="B16:H16"/>
    <mergeCell ref="B22:H22"/>
    <mergeCell ref="A1:A3"/>
    <mergeCell ref="B1:H1"/>
    <mergeCell ref="B2:H2"/>
    <mergeCell ref="B3:H3"/>
    <mergeCell ref="B4:H4"/>
    <mergeCell ref="A5:B5"/>
    <mergeCell ref="C5:G5"/>
  </mergeCells>
  <pageMargins left="0.25" right="0.25" top="0.75" bottom="0.75" header="0.3" footer="0.3"/>
  <pageSetup scale="6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
  <sheetViews>
    <sheetView zoomScaleNormal="100" workbookViewId="0">
      <selection activeCell="B8" sqref="B8"/>
    </sheetView>
  </sheetViews>
  <sheetFormatPr defaultRowHeight="15" x14ac:dyDescent="0.25"/>
  <cols>
    <col min="1" max="1" width="7.85546875" style="38" bestFit="1" customWidth="1"/>
    <col min="2" max="2" width="50.28515625" style="10" customWidth="1"/>
    <col min="3" max="7" width="9.140625" style="10"/>
    <col min="8" max="8" width="47.7109375" style="10" customWidth="1"/>
    <col min="9" max="16384" width="9.140625" style="10"/>
  </cols>
  <sheetData>
    <row r="1" spans="1:8" x14ac:dyDescent="0.25">
      <c r="A1" s="90" t="s">
        <v>144</v>
      </c>
      <c r="B1" s="91" t="s">
        <v>12</v>
      </c>
      <c r="C1" s="91"/>
      <c r="D1" s="91"/>
      <c r="E1" s="91"/>
      <c r="F1" s="91"/>
      <c r="G1" s="91"/>
      <c r="H1" s="91"/>
    </row>
    <row r="2" spans="1:8" x14ac:dyDescent="0.25">
      <c r="A2" s="90"/>
      <c r="B2" s="91" t="s">
        <v>6</v>
      </c>
      <c r="C2" s="91"/>
      <c r="D2" s="91"/>
      <c r="E2" s="91"/>
      <c r="F2" s="91"/>
      <c r="G2" s="91"/>
      <c r="H2" s="91"/>
    </row>
    <row r="3" spans="1:8" x14ac:dyDescent="0.25">
      <c r="A3" s="90"/>
      <c r="B3" s="91" t="s">
        <v>690</v>
      </c>
      <c r="C3" s="91"/>
      <c r="D3" s="91"/>
      <c r="E3" s="91"/>
      <c r="F3" s="91"/>
      <c r="G3" s="91"/>
      <c r="H3" s="91"/>
    </row>
    <row r="4" spans="1:8" ht="15" customHeight="1" x14ac:dyDescent="0.25">
      <c r="A4" s="55"/>
      <c r="B4" s="86"/>
      <c r="C4" s="87"/>
      <c r="D4" s="87"/>
      <c r="E4" s="87"/>
      <c r="F4" s="87"/>
      <c r="G4" s="87"/>
      <c r="H4" s="86"/>
    </row>
    <row r="5" spans="1:8" x14ac:dyDescent="0.25">
      <c r="A5" s="88"/>
      <c r="B5" s="89"/>
      <c r="C5" s="92" t="s">
        <v>383</v>
      </c>
      <c r="D5" s="93"/>
      <c r="E5" s="93"/>
      <c r="F5" s="93"/>
      <c r="G5" s="93"/>
      <c r="H5" s="54"/>
    </row>
    <row r="6" spans="1:8" ht="45" x14ac:dyDescent="0.25">
      <c r="A6" s="2" t="s">
        <v>1</v>
      </c>
      <c r="B6" s="2" t="s">
        <v>2</v>
      </c>
      <c r="C6" s="2" t="s">
        <v>15</v>
      </c>
      <c r="D6" s="2" t="s">
        <v>16</v>
      </c>
      <c r="E6" s="2" t="s">
        <v>14</v>
      </c>
      <c r="F6" s="2" t="s">
        <v>13</v>
      </c>
      <c r="G6" s="2" t="s">
        <v>17</v>
      </c>
      <c r="H6" s="2" t="s">
        <v>3</v>
      </c>
    </row>
    <row r="7" spans="1:8" x14ac:dyDescent="0.25">
      <c r="A7" s="53">
        <v>1</v>
      </c>
      <c r="B7" s="82" t="s">
        <v>4</v>
      </c>
      <c r="C7" s="83"/>
      <c r="D7" s="83"/>
      <c r="E7" s="83"/>
      <c r="F7" s="83"/>
      <c r="G7" s="83"/>
      <c r="H7" s="84"/>
    </row>
    <row r="8" spans="1:8" ht="75" x14ac:dyDescent="0.25">
      <c r="A8" s="12">
        <f>A7+0.01</f>
        <v>1.01</v>
      </c>
      <c r="B8" s="13" t="s">
        <v>565</v>
      </c>
      <c r="C8" s="3"/>
      <c r="D8" s="3"/>
      <c r="E8" s="3"/>
      <c r="F8" s="3"/>
      <c r="G8" s="3"/>
      <c r="H8" s="14"/>
    </row>
    <row r="9" spans="1:8" ht="60" x14ac:dyDescent="0.25">
      <c r="A9" s="12">
        <f>A8+0.01</f>
        <v>1.02</v>
      </c>
      <c r="B9" s="13" t="s">
        <v>566</v>
      </c>
      <c r="C9" s="3"/>
      <c r="D9" s="3"/>
      <c r="E9" s="3"/>
      <c r="F9" s="3"/>
      <c r="G9" s="3"/>
      <c r="H9" s="14"/>
    </row>
    <row r="10" spans="1:8" x14ac:dyDescent="0.25">
      <c r="A10" s="53">
        <f>A7+1</f>
        <v>2</v>
      </c>
      <c r="B10" s="82" t="s">
        <v>125</v>
      </c>
      <c r="C10" s="83"/>
      <c r="D10" s="83"/>
      <c r="E10" s="83"/>
      <c r="F10" s="83"/>
      <c r="G10" s="83"/>
      <c r="H10" s="84"/>
    </row>
    <row r="11" spans="1:8" ht="30" x14ac:dyDescent="0.25">
      <c r="A11" s="12">
        <f>+A10+0.01</f>
        <v>2.0099999999999998</v>
      </c>
      <c r="B11" s="13" t="s">
        <v>567</v>
      </c>
      <c r="C11" s="3"/>
      <c r="D11" s="3"/>
      <c r="E11" s="3"/>
      <c r="F11" s="3"/>
      <c r="G11" s="3"/>
      <c r="H11" s="14"/>
    </row>
    <row r="12" spans="1:8" ht="45" x14ac:dyDescent="0.25">
      <c r="A12" s="12">
        <f t="shared" ref="A12:A14" si="0">+A11+0.01</f>
        <v>2.0199999999999996</v>
      </c>
      <c r="B12" s="13" t="s">
        <v>544</v>
      </c>
      <c r="C12" s="3"/>
      <c r="D12" s="3"/>
      <c r="E12" s="3"/>
      <c r="F12" s="3"/>
      <c r="G12" s="3"/>
      <c r="H12" s="14"/>
    </row>
    <row r="13" spans="1:8" ht="45" x14ac:dyDescent="0.25">
      <c r="A13" s="12">
        <f t="shared" si="0"/>
        <v>2.0299999999999994</v>
      </c>
      <c r="B13" s="13" t="s">
        <v>568</v>
      </c>
      <c r="C13" s="3"/>
      <c r="D13" s="3"/>
      <c r="E13" s="3"/>
      <c r="F13" s="3"/>
      <c r="G13" s="3"/>
      <c r="H13" s="14"/>
    </row>
    <row r="14" spans="1:8" ht="45" x14ac:dyDescent="0.25">
      <c r="A14" s="12">
        <f t="shared" si="0"/>
        <v>2.0399999999999991</v>
      </c>
      <c r="B14" s="13" t="s">
        <v>545</v>
      </c>
      <c r="C14" s="3"/>
      <c r="D14" s="3"/>
      <c r="E14" s="3"/>
      <c r="F14" s="3"/>
      <c r="G14" s="3"/>
      <c r="H14" s="14"/>
    </row>
    <row r="15" spans="1:8" x14ac:dyDescent="0.25">
      <c r="A15" s="53">
        <v>3</v>
      </c>
      <c r="B15" s="82" t="s">
        <v>773</v>
      </c>
      <c r="C15" s="83"/>
      <c r="D15" s="83"/>
      <c r="E15" s="83"/>
      <c r="F15" s="83"/>
      <c r="G15" s="83"/>
      <c r="H15" s="84"/>
    </row>
    <row r="16" spans="1:8" ht="45" x14ac:dyDescent="0.25">
      <c r="A16" s="12">
        <f>A15+0.01</f>
        <v>3.01</v>
      </c>
      <c r="B16" s="13" t="s">
        <v>546</v>
      </c>
      <c r="C16" s="3"/>
      <c r="D16" s="3"/>
      <c r="E16" s="3"/>
      <c r="F16" s="3"/>
      <c r="G16" s="3"/>
      <c r="H16" s="14"/>
    </row>
    <row r="17" spans="1:8" x14ac:dyDescent="0.25">
      <c r="A17" s="53">
        <v>4</v>
      </c>
      <c r="B17" s="82" t="s">
        <v>547</v>
      </c>
      <c r="C17" s="83"/>
      <c r="D17" s="83"/>
      <c r="E17" s="83"/>
      <c r="F17" s="83"/>
      <c r="G17" s="83"/>
      <c r="H17" s="84"/>
    </row>
    <row r="18" spans="1:8" ht="45" x14ac:dyDescent="0.25">
      <c r="A18" s="12">
        <f>A17+0.01</f>
        <v>4.01</v>
      </c>
      <c r="B18" s="13" t="s">
        <v>774</v>
      </c>
      <c r="C18" s="3"/>
      <c r="D18" s="3"/>
      <c r="E18" s="3"/>
      <c r="F18" s="3"/>
      <c r="G18" s="3"/>
      <c r="H18" s="14"/>
    </row>
    <row r="19" spans="1:8" ht="30" x14ac:dyDescent="0.25">
      <c r="A19" s="12">
        <f>+A18+0.01</f>
        <v>4.0199999999999996</v>
      </c>
      <c r="B19" s="13" t="s">
        <v>548</v>
      </c>
      <c r="C19" s="3"/>
      <c r="D19" s="3"/>
      <c r="E19" s="3"/>
      <c r="F19" s="3"/>
      <c r="G19" s="3"/>
      <c r="H19" s="14"/>
    </row>
    <row r="20" spans="1:8" x14ac:dyDescent="0.25">
      <c r="A20" s="12">
        <f>+A19+0.01</f>
        <v>4.0299999999999994</v>
      </c>
      <c r="B20" s="13" t="s">
        <v>549</v>
      </c>
      <c r="C20" s="3"/>
      <c r="D20" s="3"/>
      <c r="E20" s="3"/>
      <c r="F20" s="3"/>
      <c r="G20" s="3"/>
      <c r="H20" s="14"/>
    </row>
    <row r="21" spans="1:8" ht="45" x14ac:dyDescent="0.25">
      <c r="A21" s="12">
        <f>A20+0.01</f>
        <v>4.0399999999999991</v>
      </c>
      <c r="B21" s="13" t="s">
        <v>550</v>
      </c>
      <c r="C21" s="3"/>
      <c r="D21" s="3"/>
      <c r="E21" s="3"/>
      <c r="F21" s="3"/>
      <c r="G21" s="3"/>
      <c r="H21" s="14"/>
    </row>
    <row r="22" spans="1:8" ht="45" x14ac:dyDescent="0.25">
      <c r="A22" s="12">
        <f>+A21+0.01</f>
        <v>4.0499999999999989</v>
      </c>
      <c r="B22" s="13" t="s">
        <v>569</v>
      </c>
      <c r="C22" s="3"/>
      <c r="D22" s="3"/>
      <c r="E22" s="3"/>
      <c r="F22" s="3"/>
      <c r="G22" s="3"/>
      <c r="H22" s="14"/>
    </row>
    <row r="23" spans="1:8" ht="60" x14ac:dyDescent="0.25">
      <c r="A23" s="12">
        <f>+A22+0.01</f>
        <v>4.0599999999999987</v>
      </c>
      <c r="B23" s="13" t="s">
        <v>551</v>
      </c>
      <c r="C23" s="3"/>
      <c r="D23" s="3"/>
      <c r="E23" s="3"/>
      <c r="F23" s="3"/>
      <c r="G23" s="3"/>
      <c r="H23" s="14"/>
    </row>
    <row r="24" spans="1:8" x14ac:dyDescent="0.25">
      <c r="A24" s="53">
        <v>5</v>
      </c>
      <c r="B24" s="82" t="s">
        <v>127</v>
      </c>
      <c r="C24" s="83"/>
      <c r="D24" s="83"/>
      <c r="E24" s="83"/>
      <c r="F24" s="83"/>
      <c r="G24" s="83"/>
      <c r="H24" s="84"/>
    </row>
    <row r="25" spans="1:8" ht="45" x14ac:dyDescent="0.25">
      <c r="A25" s="12">
        <f t="shared" ref="A25:A29" si="1">A24+0.01</f>
        <v>5.01</v>
      </c>
      <c r="B25" s="13" t="s">
        <v>552</v>
      </c>
      <c r="C25" s="3"/>
      <c r="D25" s="3"/>
      <c r="E25" s="3"/>
      <c r="F25" s="3"/>
      <c r="G25" s="3"/>
      <c r="H25" s="14"/>
    </row>
    <row r="26" spans="1:8" ht="60" x14ac:dyDescent="0.25">
      <c r="A26" s="12">
        <f t="shared" si="1"/>
        <v>5.0199999999999996</v>
      </c>
      <c r="B26" s="13" t="s">
        <v>570</v>
      </c>
      <c r="C26" s="3"/>
      <c r="D26" s="3"/>
      <c r="E26" s="3"/>
      <c r="F26" s="3"/>
      <c r="G26" s="3"/>
      <c r="H26" s="14"/>
    </row>
    <row r="27" spans="1:8" ht="30" x14ac:dyDescent="0.25">
      <c r="A27" s="12">
        <f t="shared" si="1"/>
        <v>5.0299999999999994</v>
      </c>
      <c r="B27" s="13" t="s">
        <v>553</v>
      </c>
      <c r="C27" s="3"/>
      <c r="D27" s="3"/>
      <c r="E27" s="3"/>
      <c r="F27" s="3"/>
      <c r="G27" s="3"/>
      <c r="H27" s="14"/>
    </row>
    <row r="28" spans="1:8" ht="30" x14ac:dyDescent="0.25">
      <c r="A28" s="12">
        <f t="shared" si="1"/>
        <v>5.0399999999999991</v>
      </c>
      <c r="B28" s="13" t="s">
        <v>554</v>
      </c>
      <c r="C28" s="3"/>
      <c r="D28" s="3"/>
      <c r="E28" s="3"/>
      <c r="F28" s="3"/>
      <c r="G28" s="3"/>
      <c r="H28" s="14"/>
    </row>
    <row r="29" spans="1:8" x14ac:dyDescent="0.25">
      <c r="A29" s="12">
        <f t="shared" si="1"/>
        <v>5.0499999999999989</v>
      </c>
      <c r="B29" s="13" t="s">
        <v>555</v>
      </c>
      <c r="C29" s="3"/>
      <c r="D29" s="3"/>
      <c r="E29" s="3"/>
      <c r="F29" s="3"/>
      <c r="G29" s="3"/>
      <c r="H29" s="14"/>
    </row>
    <row r="30" spans="1:8" x14ac:dyDescent="0.25">
      <c r="A30" s="53">
        <v>6</v>
      </c>
      <c r="B30" s="82" t="s">
        <v>124</v>
      </c>
      <c r="C30" s="83"/>
      <c r="D30" s="83"/>
      <c r="E30" s="83"/>
      <c r="F30" s="83"/>
      <c r="G30" s="83"/>
      <c r="H30" s="84"/>
    </row>
    <row r="31" spans="1:8" ht="30" x14ac:dyDescent="0.25">
      <c r="A31" s="12">
        <f>A30+0.01</f>
        <v>6.01</v>
      </c>
      <c r="B31" s="13" t="s">
        <v>556</v>
      </c>
      <c r="C31" s="3"/>
      <c r="D31" s="3"/>
      <c r="E31" s="3"/>
      <c r="F31" s="3"/>
      <c r="G31" s="3"/>
      <c r="H31" s="14"/>
    </row>
    <row r="32" spans="1:8" x14ac:dyDescent="0.25">
      <c r="A32" s="53">
        <v>7</v>
      </c>
      <c r="B32" s="82" t="s">
        <v>128</v>
      </c>
      <c r="C32" s="83"/>
      <c r="D32" s="83"/>
      <c r="E32" s="83"/>
      <c r="F32" s="83"/>
      <c r="G32" s="83"/>
      <c r="H32" s="84"/>
    </row>
    <row r="33" spans="1:8" ht="120" x14ac:dyDescent="0.25">
      <c r="A33" s="12">
        <f>A32+0.01</f>
        <v>7.01</v>
      </c>
      <c r="B33" s="13" t="s">
        <v>571</v>
      </c>
      <c r="C33" s="3"/>
      <c r="D33" s="3"/>
      <c r="E33" s="3"/>
      <c r="F33" s="3"/>
      <c r="G33" s="3"/>
      <c r="H33" s="14"/>
    </row>
    <row r="34" spans="1:8" ht="30" x14ac:dyDescent="0.25">
      <c r="A34" s="12">
        <f>+A33+0.01</f>
        <v>7.02</v>
      </c>
      <c r="B34" s="13" t="s">
        <v>557</v>
      </c>
      <c r="C34" s="3"/>
      <c r="D34" s="3"/>
      <c r="E34" s="3"/>
      <c r="F34" s="3"/>
      <c r="G34" s="3"/>
      <c r="H34" s="14"/>
    </row>
    <row r="35" spans="1:8" ht="30" x14ac:dyDescent="0.25">
      <c r="A35" s="12">
        <f>+A34+0.01</f>
        <v>7.0299999999999994</v>
      </c>
      <c r="B35" s="13" t="s">
        <v>558</v>
      </c>
      <c r="C35" s="3"/>
      <c r="D35" s="3"/>
      <c r="E35" s="3"/>
      <c r="F35" s="3"/>
      <c r="G35" s="3"/>
      <c r="H35" s="14"/>
    </row>
    <row r="36" spans="1:8" ht="30" x14ac:dyDescent="0.25">
      <c r="A36" s="12">
        <f>+A35+0.01</f>
        <v>7.0399999999999991</v>
      </c>
      <c r="B36" s="13" t="s">
        <v>559</v>
      </c>
      <c r="C36" s="3"/>
      <c r="D36" s="3"/>
      <c r="E36" s="3"/>
      <c r="F36" s="3"/>
      <c r="G36" s="3"/>
      <c r="H36" s="14"/>
    </row>
    <row r="37" spans="1:8" ht="30" x14ac:dyDescent="0.25">
      <c r="A37" s="12">
        <f>A36+0.01</f>
        <v>7.0499999999999989</v>
      </c>
      <c r="B37" s="13" t="s">
        <v>560</v>
      </c>
      <c r="C37" s="3"/>
      <c r="D37" s="3"/>
      <c r="E37" s="3"/>
      <c r="F37" s="3"/>
      <c r="G37" s="3"/>
      <c r="H37" s="14"/>
    </row>
    <row r="38" spans="1:8" x14ac:dyDescent="0.25">
      <c r="A38" s="53">
        <v>8</v>
      </c>
      <c r="B38" s="82" t="s">
        <v>56</v>
      </c>
      <c r="C38" s="83"/>
      <c r="D38" s="83"/>
      <c r="E38" s="83"/>
      <c r="F38" s="83"/>
      <c r="G38" s="83"/>
      <c r="H38" s="84"/>
    </row>
    <row r="39" spans="1:8" ht="45" x14ac:dyDescent="0.25">
      <c r="A39" s="12">
        <f>+A38+0.01</f>
        <v>8.01</v>
      </c>
      <c r="B39" s="13" t="s">
        <v>561</v>
      </c>
      <c r="C39" s="3"/>
      <c r="D39" s="3"/>
      <c r="E39" s="3"/>
      <c r="F39" s="3"/>
      <c r="G39" s="3"/>
      <c r="H39" s="14"/>
    </row>
    <row r="40" spans="1:8" ht="60" x14ac:dyDescent="0.25">
      <c r="A40" s="12">
        <f>+A39+0.01</f>
        <v>8.02</v>
      </c>
      <c r="B40" s="13" t="s">
        <v>562</v>
      </c>
      <c r="C40" s="3"/>
      <c r="D40" s="3"/>
      <c r="E40" s="3"/>
      <c r="F40" s="3"/>
      <c r="G40" s="3"/>
      <c r="H40" s="14"/>
    </row>
    <row r="41" spans="1:8" ht="30" x14ac:dyDescent="0.25">
      <c r="A41" s="12">
        <f>+A40+0.01</f>
        <v>8.0299999999999994</v>
      </c>
      <c r="B41" s="13" t="s">
        <v>563</v>
      </c>
      <c r="C41" s="3"/>
      <c r="D41" s="3"/>
      <c r="E41" s="3"/>
      <c r="F41" s="3"/>
      <c r="G41" s="3"/>
      <c r="H41" s="14"/>
    </row>
    <row r="42" spans="1:8" ht="30" x14ac:dyDescent="0.25">
      <c r="A42" s="12">
        <f>+A41+0.01</f>
        <v>8.0399999999999991</v>
      </c>
      <c r="B42" s="13" t="s">
        <v>564</v>
      </c>
      <c r="C42" s="3"/>
      <c r="D42" s="3"/>
      <c r="E42" s="3"/>
      <c r="F42" s="3"/>
      <c r="G42" s="3"/>
      <c r="H42" s="14"/>
    </row>
    <row r="43" spans="1:8" x14ac:dyDescent="0.25">
      <c r="A43" s="94" t="s">
        <v>143</v>
      </c>
      <c r="B43" s="95"/>
      <c r="C43" s="95"/>
      <c r="D43" s="95"/>
      <c r="E43" s="95"/>
      <c r="F43" s="95"/>
      <c r="G43" s="95"/>
      <c r="H43" s="96"/>
    </row>
  </sheetData>
  <sheetProtection password="8D7B" sheet="1" objects="1" scenarios="1"/>
  <mergeCells count="16">
    <mergeCell ref="B38:H38"/>
    <mergeCell ref="A43:H43"/>
    <mergeCell ref="B30:H30"/>
    <mergeCell ref="B7:H7"/>
    <mergeCell ref="B10:H10"/>
    <mergeCell ref="B15:H15"/>
    <mergeCell ref="B17:H17"/>
    <mergeCell ref="B24:H24"/>
    <mergeCell ref="B32:H32"/>
    <mergeCell ref="A5:B5"/>
    <mergeCell ref="C5:G5"/>
    <mergeCell ref="A1:A3"/>
    <mergeCell ref="B1:H1"/>
    <mergeCell ref="B2:H2"/>
    <mergeCell ref="B3:H3"/>
    <mergeCell ref="B4:H4"/>
  </mergeCells>
  <pageMargins left="0.25" right="0.25" top="0.75" bottom="0.75" header="0.3" footer="0.3"/>
  <pageSetup scale="6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A. Table of Contents</vt:lpstr>
      <vt:lpstr>B. Instructions for Proposers</vt:lpstr>
      <vt:lpstr>C. System Administration</vt:lpstr>
      <vt:lpstr>D. General Technical</vt:lpstr>
      <vt:lpstr>E. General Features</vt:lpstr>
      <vt:lpstr>F. General Financial</vt:lpstr>
      <vt:lpstr>G. Customer Service Portal</vt:lpstr>
      <vt:lpstr>H. Building &amp; Safety</vt:lpstr>
      <vt:lpstr>I. Planning and Land Use</vt:lpstr>
      <vt:lpstr>J. Inspections</vt:lpstr>
      <vt:lpstr>'A. Table of Contents'!Print_Area</vt:lpstr>
      <vt:lpstr>'B. Instructions for Proposers'!Print_Area</vt:lpstr>
      <vt:lpstr>'C. System Administration'!Print_Titles</vt:lpstr>
      <vt:lpstr>'D. General Technical'!Print_Titles</vt:lpstr>
      <vt:lpstr>'E. General Features'!Print_Titles</vt:lpstr>
      <vt:lpstr>'F. General Financial'!Print_Titles</vt:lpstr>
      <vt:lpstr>'G. Customer Service Portal'!Print_Titles</vt:lpstr>
      <vt:lpstr>'H. Building &amp; Safety'!Print_Titles</vt:lpstr>
      <vt:lpstr>'I. Planning and Land Use'!Print_Titles</vt:lpstr>
      <vt:lpstr>'J. Inspections'!Print_Titles</vt:lpstr>
    </vt:vector>
  </TitlesOfParts>
  <Company>City of West Hollywood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 Contreras, AICP</dc:creator>
  <cp:lastModifiedBy>Francisco J. Contreras, AICP</cp:lastModifiedBy>
  <cp:lastPrinted>2012-11-08T18:00:32Z</cp:lastPrinted>
  <dcterms:created xsi:type="dcterms:W3CDTF">2012-10-08T18:01:29Z</dcterms:created>
  <dcterms:modified xsi:type="dcterms:W3CDTF">2012-11-21T16:51:37Z</dcterms:modified>
</cp:coreProperties>
</file>